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2.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3.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Filesvr\営業部\スキャン\契約書PDF仮置き場\西田\21.HP関係\R6最新_HP掲載用\"/>
    </mc:Choice>
  </mc:AlternateContent>
  <xr:revisionPtr revIDLastSave="0" documentId="13_ncr:1_{7576B18F-7D8E-4A95-9319-A068C757DB26}" xr6:coauthVersionLast="47" xr6:coauthVersionMax="47" xr10:uidLastSave="{00000000-0000-0000-0000-000000000000}"/>
  <bookViews>
    <workbookView xWindow="8610" yWindow="60" windowWidth="23055" windowHeight="15840" tabRatio="933" xr2:uid="{00000000-000D-0000-FFFF-FFFF00000000}"/>
  </bookViews>
  <sheets>
    <sheet name="ご案内" sheetId="21" r:id="rId1"/>
    <sheet name="公社書式_伏見搬入" sheetId="20" r:id="rId2"/>
    <sheet name="公社書式_瑞穂搬入" sheetId="19" r:id="rId3"/>
    <sheet name="記入例_公社書式" sheetId="23" r:id="rId4"/>
    <sheet name="建設系書式" sheetId="11" r:id="rId5"/>
    <sheet name="記入例_建設系書式" sheetId="24" r:id="rId6"/>
    <sheet name="最終処分先一覧表151125時点" sheetId="8" state="hidden" r:id="rId7"/>
    <sheet name="最終処分先一覧表180717時点 " sheetId="13" state="hidden" r:id="rId8"/>
    <sheet name="最終処分先一覧表191001時点 " sheetId="18" state="hidden" r:id="rId9"/>
    <sheet name="最終処分先一覧表190401時点" sheetId="17" state="hidden" r:id="rId10"/>
  </sheets>
  <definedNames>
    <definedName name="_xlnm.Print_Area" localSheetId="5">記入例_建設系書式!$A$1:$BJ$193</definedName>
    <definedName name="_xlnm.Print_Area" localSheetId="3">記入例_公社書式!$A$1:$BH$186</definedName>
    <definedName name="_xlnm.Print_Area" localSheetId="4">建設系書式!$A$1:$BL$196</definedName>
    <definedName name="_xlnm.Print_Area" localSheetId="2">公社書式_瑞穂搬入!$A$1:$BI$192</definedName>
    <definedName name="_xlnm.Print_Area" localSheetId="1">公社書式_伏見搬入!$A$1:$BH$191</definedName>
    <definedName name="_xlnm.Print_Area" localSheetId="7">'最終処分先一覧表180717時点 '!$A$1:$H$41</definedName>
    <definedName name="_xlnm.Print_Area" localSheetId="8">'最終処分先一覧表191001時点 '!$C$1:$H$50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189" i="24" l="1"/>
  <c r="BB189" i="24"/>
  <c r="AY189" i="24"/>
  <c r="AS189" i="24"/>
  <c r="AL189" i="24"/>
  <c r="AF189" i="24"/>
  <c r="BE186" i="24"/>
  <c r="BB186" i="24"/>
  <c r="AY186" i="24"/>
  <c r="AS186" i="24"/>
  <c r="AL186" i="24"/>
  <c r="AF186" i="24"/>
  <c r="BE183" i="24"/>
  <c r="BB183" i="24"/>
  <c r="AY183" i="24"/>
  <c r="AS183" i="24"/>
  <c r="AL183" i="24"/>
  <c r="AF183" i="24"/>
  <c r="BE180" i="24"/>
  <c r="BB180" i="24"/>
  <c r="AY180" i="24"/>
  <c r="AS180" i="24"/>
  <c r="AL180" i="24"/>
  <c r="AF180" i="24"/>
  <c r="BE177" i="24"/>
  <c r="BB177" i="24"/>
  <c r="AY177" i="24"/>
  <c r="AS177" i="24"/>
  <c r="AL177" i="24"/>
  <c r="AF177" i="24"/>
  <c r="BE174" i="24"/>
  <c r="BB174" i="24"/>
  <c r="AY174" i="24"/>
  <c r="AS174" i="24"/>
  <c r="AL174" i="24"/>
  <c r="AF174" i="24"/>
  <c r="BE171" i="24"/>
  <c r="BB171" i="24"/>
  <c r="AY171" i="24"/>
  <c r="AS171" i="24"/>
  <c r="AL171" i="24"/>
  <c r="AF171" i="24"/>
  <c r="BE168" i="24"/>
  <c r="BB168" i="24"/>
  <c r="AY168" i="24"/>
  <c r="AS168" i="24"/>
  <c r="AL168" i="24"/>
  <c r="AF168" i="24"/>
  <c r="BE165" i="24"/>
  <c r="BB165" i="24"/>
  <c r="AY165" i="24"/>
  <c r="AS165" i="24"/>
  <c r="AL165" i="24"/>
  <c r="AF165" i="24"/>
  <c r="BA154" i="24"/>
  <c r="AX154" i="24"/>
  <c r="AR154" i="24"/>
  <c r="AJ154" i="24"/>
  <c r="BA151" i="24"/>
  <c r="AX151" i="24"/>
  <c r="AR151" i="24"/>
  <c r="AJ151" i="24"/>
  <c r="BA148" i="24"/>
  <c r="AX148" i="24"/>
  <c r="AR148" i="24"/>
  <c r="AJ148" i="24"/>
  <c r="BA145" i="24"/>
  <c r="AX145" i="24"/>
  <c r="AR145" i="24"/>
  <c r="AJ145" i="24"/>
  <c r="BA142" i="24"/>
  <c r="AX142" i="24"/>
  <c r="AR142" i="24"/>
  <c r="AJ142" i="24"/>
  <c r="BA139" i="24"/>
  <c r="AX139" i="24"/>
  <c r="AR139" i="24"/>
  <c r="AJ139" i="24"/>
  <c r="BA136" i="24"/>
  <c r="AX136" i="24"/>
  <c r="AR136" i="24"/>
  <c r="AJ136" i="24"/>
  <c r="BA133" i="24"/>
  <c r="AX133" i="24"/>
  <c r="AR133" i="24"/>
  <c r="AJ133" i="24"/>
  <c r="BA130" i="24"/>
  <c r="AX130" i="24"/>
  <c r="AR130" i="24"/>
  <c r="AJ130" i="24"/>
  <c r="BA127" i="24"/>
  <c r="AX127" i="24"/>
  <c r="AR127" i="24"/>
  <c r="AJ127" i="24"/>
  <c r="BD116" i="24"/>
  <c r="BA116" i="24"/>
  <c r="AX116" i="24"/>
  <c r="AR116" i="24"/>
  <c r="AJ116" i="24"/>
  <c r="BD113" i="24"/>
  <c r="BA113" i="24"/>
  <c r="AX113" i="24"/>
  <c r="AR113" i="24"/>
  <c r="AJ113" i="24"/>
  <c r="BD110" i="24"/>
  <c r="BA110" i="24"/>
  <c r="AX110" i="24"/>
  <c r="AR110" i="24"/>
  <c r="AJ110" i="24"/>
  <c r="BD107" i="24"/>
  <c r="BA107" i="24"/>
  <c r="AX107" i="24"/>
  <c r="AR107" i="24"/>
  <c r="AJ107" i="24"/>
  <c r="BD104" i="24"/>
  <c r="BA104" i="24"/>
  <c r="AX104" i="24"/>
  <c r="AR104" i="24"/>
  <c r="AJ104" i="24"/>
  <c r="BD101" i="24"/>
  <c r="BA101" i="24"/>
  <c r="AX101" i="24"/>
  <c r="AR101" i="24"/>
  <c r="AJ101" i="24"/>
  <c r="BD98" i="24"/>
  <c r="BA98" i="24"/>
  <c r="AX98" i="24"/>
  <c r="AR98" i="24"/>
  <c r="AJ98" i="24"/>
  <c r="BD95" i="24"/>
  <c r="BA95" i="24"/>
  <c r="AX95" i="24"/>
  <c r="AR95" i="24"/>
  <c r="AJ95" i="24"/>
  <c r="AD47" i="20" l="1"/>
  <c r="AD45" i="20"/>
  <c r="AD43" i="20"/>
  <c r="AD41" i="20"/>
  <c r="AD39" i="20"/>
  <c r="AD47" i="19"/>
  <c r="AD45" i="19"/>
  <c r="AD43" i="19"/>
  <c r="AD41" i="19"/>
  <c r="AD39" i="19"/>
</calcChain>
</file>

<file path=xl/sharedStrings.xml><?xml version="1.0" encoding="utf-8"?>
<sst xmlns="http://schemas.openxmlformats.org/spreadsheetml/2006/main" count="2936" uniqueCount="995">
  <si>
    <t>処分方法</t>
    <rPh sb="0" eb="2">
      <t>ショブン</t>
    </rPh>
    <rPh sb="2" eb="4">
      <t>ホウホウ</t>
    </rPh>
    <phoneticPr fontId="2"/>
  </si>
  <si>
    <t>処分方法</t>
  </si>
  <si>
    <t>保管上限</t>
  </si>
  <si>
    <t>）</t>
  </si>
  <si>
    <t>紙くず</t>
  </si>
  <si>
    <t>木くず</t>
  </si>
  <si>
    <t>繊維くず</t>
  </si>
  <si>
    <t>金属くず</t>
  </si>
  <si>
    <t>廃石綿等</t>
  </si>
  <si>
    <t>印紙税額（処分）</t>
    <rPh sb="0" eb="2">
      <t>いんし</t>
    </rPh>
    <rPh sb="2" eb="4">
      <t>ぜいがく</t>
    </rPh>
    <rPh sb="5" eb="7">
      <t>しょぶん</t>
    </rPh>
    <phoneticPr fontId="7" type="Hiragana"/>
  </si>
  <si>
    <t>印紙税額（収集）</t>
    <rPh sb="0" eb="2">
      <t>いんし</t>
    </rPh>
    <rPh sb="2" eb="4">
      <t>ぜいがく</t>
    </rPh>
    <rPh sb="5" eb="7">
      <t>しゅうしゅう</t>
    </rPh>
    <phoneticPr fontId="7" type="Hiragana"/>
  </si>
  <si>
    <t>建設廃棄物処理委託契約約款</t>
  </si>
  <si>
    <t xml:space="preserve"> </t>
  </si>
  <si>
    <t>（許可証の提出等）</t>
  </si>
  <si>
    <t>no,</t>
    <phoneticPr fontId="2"/>
  </si>
  <si>
    <t>廃棄物の種類</t>
    <rPh sb="0" eb="3">
      <t>ハイキブツ</t>
    </rPh>
    <rPh sb="4" eb="6">
      <t>シュルイ</t>
    </rPh>
    <phoneticPr fontId="2"/>
  </si>
  <si>
    <t>許可番号</t>
    <rPh sb="0" eb="2">
      <t>キョカ</t>
    </rPh>
    <rPh sb="2" eb="4">
      <t>バンゴウ</t>
    </rPh>
    <phoneticPr fontId="2"/>
  </si>
  <si>
    <t>最終処分施設名所</t>
    <rPh sb="0" eb="2">
      <t>サイシュウ</t>
    </rPh>
    <rPh sb="2" eb="4">
      <t>ショブン</t>
    </rPh>
    <rPh sb="4" eb="6">
      <t>シセツ</t>
    </rPh>
    <rPh sb="6" eb="8">
      <t>メイショ</t>
    </rPh>
    <phoneticPr fontId="2"/>
  </si>
  <si>
    <t>最終処分施設所在地</t>
    <rPh sb="0" eb="2">
      <t>サイシュウ</t>
    </rPh>
    <rPh sb="2" eb="4">
      <t>ショブン</t>
    </rPh>
    <rPh sb="4" eb="6">
      <t>シセツ</t>
    </rPh>
    <rPh sb="6" eb="9">
      <t>ショザイチ</t>
    </rPh>
    <phoneticPr fontId="2"/>
  </si>
  <si>
    <t>処理能力</t>
    <rPh sb="0" eb="2">
      <t>ショリ</t>
    </rPh>
    <rPh sb="2" eb="4">
      <t>ノウリョク</t>
    </rPh>
    <phoneticPr fontId="7"/>
  </si>
  <si>
    <t>処理能力</t>
    <rPh sb="0" eb="2">
      <t>ショリ</t>
    </rPh>
    <rPh sb="2" eb="4">
      <t>ノウリョク</t>
    </rPh>
    <phoneticPr fontId="2"/>
  </si>
  <si>
    <t>処理後の廃棄物</t>
    <rPh sb="0" eb="2">
      <t>ショリ</t>
    </rPh>
    <rPh sb="2" eb="3">
      <t>ゴ</t>
    </rPh>
    <rPh sb="4" eb="7">
      <t>ハイキブツ</t>
    </rPh>
    <phoneticPr fontId="2"/>
  </si>
  <si>
    <t>処理方法</t>
    <rPh sb="0" eb="2">
      <t>ショリ</t>
    </rPh>
    <rPh sb="2" eb="4">
      <t>ホウホウ</t>
    </rPh>
    <phoneticPr fontId="2"/>
  </si>
  <si>
    <t>利用方法</t>
    <rPh sb="0" eb="2">
      <t>リヨウ</t>
    </rPh>
    <rPh sb="2" eb="4">
      <t>ホウホウ</t>
    </rPh>
    <phoneticPr fontId="2"/>
  </si>
  <si>
    <t>処理施設</t>
    <rPh sb="0" eb="2">
      <t>ショリ</t>
    </rPh>
    <rPh sb="2" eb="4">
      <t>シセツ</t>
    </rPh>
    <phoneticPr fontId="2"/>
  </si>
  <si>
    <t>中間・最終</t>
    <rPh sb="0" eb="2">
      <t>チュウカン</t>
    </rPh>
    <rPh sb="3" eb="5">
      <t>サイシュウ</t>
    </rPh>
    <phoneticPr fontId="2"/>
  </si>
  <si>
    <t>処分先NO、</t>
    <rPh sb="0" eb="2">
      <t>ショブン</t>
    </rPh>
    <rPh sb="2" eb="3">
      <t>サキ</t>
    </rPh>
    <phoneticPr fontId="2"/>
  </si>
  <si>
    <t>再生品目</t>
    <rPh sb="0" eb="2">
      <t>サイセイ</t>
    </rPh>
    <rPh sb="2" eb="4">
      <t>ヒンモク</t>
    </rPh>
    <phoneticPr fontId="2"/>
  </si>
  <si>
    <t>売却先等　</t>
    <rPh sb="0" eb="4">
      <t>バイキャクサキナド</t>
    </rPh>
    <phoneticPr fontId="2"/>
  </si>
  <si>
    <t>再生品目２</t>
    <rPh sb="0" eb="2">
      <t>サイセイ</t>
    </rPh>
    <rPh sb="2" eb="4">
      <t>ヒンモク</t>
    </rPh>
    <phoneticPr fontId="2"/>
  </si>
  <si>
    <t>売却先等２　</t>
    <rPh sb="0" eb="4">
      <t>バイキャクサキナド</t>
    </rPh>
    <phoneticPr fontId="2"/>
  </si>
  <si>
    <t>廃プラスチック類</t>
    <rPh sb="0" eb="1">
      <t>ハイ</t>
    </rPh>
    <rPh sb="7" eb="8">
      <t>ルイ</t>
    </rPh>
    <phoneticPr fontId="7"/>
  </si>
  <si>
    <t>瑞穂環境保全センター</t>
    <rPh sb="0" eb="2">
      <t>ミズホ</t>
    </rPh>
    <rPh sb="2" eb="4">
      <t>カンキョウ</t>
    </rPh>
    <rPh sb="4" eb="6">
      <t>ホゼン</t>
    </rPh>
    <phoneticPr fontId="7"/>
  </si>
  <si>
    <t>管理型埋立</t>
    <rPh sb="0" eb="3">
      <t>カンリガタ</t>
    </rPh>
    <rPh sb="3" eb="5">
      <t>ウメタテ</t>
    </rPh>
    <phoneticPr fontId="7"/>
  </si>
  <si>
    <t>金属くず</t>
    <rPh sb="0" eb="2">
      <t>キンゾク</t>
    </rPh>
    <phoneticPr fontId="7"/>
  </si>
  <si>
    <t>燃え殻</t>
    <rPh sb="0" eb="1">
      <t>モ</t>
    </rPh>
    <rPh sb="2" eb="3">
      <t>ガラ</t>
    </rPh>
    <phoneticPr fontId="7"/>
  </si>
  <si>
    <t>(情報の提供）</t>
  </si>
  <si>
    <t>　※印紙税額は裏面参照</t>
  </si>
  <si>
    <t>第2条　　　　　　甲は、廃棄物の適正な処理を図るため、廃棄物についての必要な情報を「委託業務の内容」の必要な情報の欄に記入し、</t>
  </si>
  <si>
    <t>　　　　　　　　乙及び丙に通知しなければならない。</t>
  </si>
  <si>
    <t>　　　甲、乙、丙を記入し、下記契約区分のいずれか一つ該当するものを○で囲み、甲と乙、甲と丙若しくは甲、乙及び丙の</t>
    <rPh sb="51" eb="52">
      <t>オツ</t>
    </rPh>
    <rPh sb="52" eb="53">
      <t>オヨ</t>
    </rPh>
    <rPh sb="54" eb="55">
      <t>ヘイ</t>
    </rPh>
    <phoneticPr fontId="2"/>
  </si>
  <si>
    <t>　　　　　　　2．丙は甲から委託された廃棄物を処理するにあたり、中間処理後の最終処分先についての必要な情報を、「丙での中間処理</t>
  </si>
  <si>
    <t>　　　　　　　　後の最終処分（再生を含む）場所（予定）」の欄に記入し、甲に通知しなければならない。</t>
  </si>
  <si>
    <t>　　◎それぞれ実線で結ぶ。</t>
  </si>
  <si>
    <t>（再委託の禁止）</t>
  </si>
  <si>
    <t>　　　契約区分</t>
    <phoneticPr fontId="2"/>
  </si>
  <si>
    <t>（収集運搬用・処分用・収集運搬及び処分用）</t>
  </si>
  <si>
    <t>第3条　　　　　　乙又は丙は、甲から委託された廃棄物の処理を他人に委託してはならない。ただし、あらかじめ甲の書面による承諾を得て</t>
  </si>
  <si>
    <t>　　　　　　　　法の定める再委託の基準に従う場合はこの限りではない。この場合、再委託承諾書は5年間保存する。</t>
  </si>
  <si>
    <t>（委託業務の管理）</t>
  </si>
  <si>
    <t>　</t>
  </si>
  <si>
    <t>住   　所　　　</t>
  </si>
  <si>
    <t>第4条　　　　　　甲、乙及び丙は、建設系廃棄物マニフェストを用いて業務を管理する。</t>
  </si>
  <si>
    <t>　　　　　　　2．甲、乙、丙はそれぞれの紙マニフェストを5年間保存する。（電子マニフェストは情報処理センターが保存する）</t>
    <rPh sb="20" eb="21">
      <t>カミ</t>
    </rPh>
    <rPh sb="37" eb="39">
      <t>デンシ</t>
    </rPh>
    <rPh sb="46" eb="48">
      <t>ジョウホウ</t>
    </rPh>
    <rPh sb="48" eb="50">
      <t>ショリ</t>
    </rPh>
    <rPh sb="55" eb="57">
      <t>ホゾン</t>
    </rPh>
    <phoneticPr fontId="2"/>
  </si>
  <si>
    <t>　　　　　　　3．丙は、本契約による廃棄物の処分が終了したときは、遅滞なく業務終了報告書を甲に提出しなければならない。</t>
  </si>
  <si>
    <t>事　　業　　者</t>
  </si>
  <si>
    <t>名   　称　　　</t>
  </si>
  <si>
    <t>　　　　　　　　ただし、伝票等の月次集計表などによって、業務終了報告書に替えることができる。</t>
  </si>
  <si>
    <t>　（甲）</t>
  </si>
  <si>
    <t>（内容の変更）</t>
  </si>
  <si>
    <t>第5条　　　　　　甲、乙又は丙は、必要がある場合は委託業務の内容を変更することができる。この場合において、契約単価または委託期間</t>
  </si>
  <si>
    <t>代 表 者　　</t>
  </si>
  <si>
    <t>（以下甲という）</t>
  </si>
  <si>
    <t>　　　　　　　　を変更するとき、又は予定数量に大幅な変動が生ずるときは、甲と乙又は甲と丙で協議の上、書面によりこれを定めるものとする。</t>
  </si>
  <si>
    <t>　　　　　　　2．丙は、中間処理後の最終処分先の場所に変更が生じた場合は、すみやかに甲に報告し、変更契約を締結する。</t>
  </si>
  <si>
    <t>（業務の調査）</t>
  </si>
  <si>
    <t>住　   所　　　</t>
  </si>
  <si>
    <t>第6条　　　　　　甲は、甲が排出する廃棄物の処理が適正に行われるよう、乙又は丙に対して必要な指示ができるものとし、乙又は丙はこれに</t>
  </si>
  <si>
    <t>　　　　　　　　従うものとする。</t>
  </si>
  <si>
    <t>　　　　　　　2．甲は、前項の他、必要に応じて乙の保有車両及び運搬状況について、調査又は報告を求めることができるものとし、乙はこれに</t>
  </si>
  <si>
    <t>収集運搬会社</t>
  </si>
  <si>
    <t>　　　　　　　　従わなければならない。</t>
  </si>
  <si>
    <t>（乙）</t>
  </si>
  <si>
    <t>　　　　　　　3．甲は、第1項の他、必要に応じて丙の施設等の状況について、調査又は報告を求めることができ、さらに必要に応じて丙の施設</t>
  </si>
  <si>
    <t>　　　　　　　　に立入り調査できるものとし、丙はこれに従わなければならない。</t>
  </si>
  <si>
    <t>（以下乙という）</t>
  </si>
  <si>
    <t>（権利義務の譲渡等）</t>
  </si>
  <si>
    <t>第7条　　　　　　乙又は丙は、本契約により生ずる権利又は義務を第三者に譲渡し、又は継承させてはならない。ただし、甲の書面による承諾</t>
  </si>
  <si>
    <t>　　　　　　　　を得た場合はこの限りではない。</t>
  </si>
  <si>
    <t>（損害の賠償）</t>
  </si>
  <si>
    <t>第8条　　　　　　乙又は丙が、業務の遂行に際し、第三者に損害を及ぼした場合は、乙又は丙はその損害を賠償する。ただし、その損害が甲</t>
  </si>
  <si>
    <t>　　　　　 （都道府県・政令市</t>
    <phoneticPr fontId="2"/>
  </si>
  <si>
    <t>　　（都道府県・政令市</t>
  </si>
  <si>
    <t>　　　　　　　　の帰すべき事由により生じたものについては、甲がこれを負担するものとする。</t>
  </si>
  <si>
    <t>　　　　　　　　　　　　　</t>
  </si>
  <si>
    <t>　　　　　　　　</t>
  </si>
  <si>
    <t>許可品目</t>
  </si>
  <si>
    <t>（機密保持）</t>
  </si>
  <si>
    <t>第9条　　　　　　甲、乙又は丙は、本契約に関連して業務上知り得た相手方の機密を第三者に漏洩してはならない。</t>
  </si>
  <si>
    <t>（契約の解除）</t>
  </si>
  <si>
    <t>許可車両　　（</t>
  </si>
  <si>
    <t>台）</t>
    <rPh sb="0" eb="1">
      <t>ダイ</t>
    </rPh>
    <phoneticPr fontId="2"/>
  </si>
  <si>
    <t>京都府京都市伏見区横大路千両松町１２６番地</t>
    <rPh sb="0" eb="2">
      <t>キョウト</t>
    </rPh>
    <rPh sb="2" eb="3">
      <t>フ</t>
    </rPh>
    <rPh sb="3" eb="6">
      <t>キョウトシ</t>
    </rPh>
    <rPh sb="6" eb="9">
      <t>フシミク</t>
    </rPh>
    <rPh sb="9" eb="10">
      <t>ヨコ</t>
    </rPh>
    <rPh sb="10" eb="12">
      <t>オオジ</t>
    </rPh>
    <rPh sb="12" eb="16">
      <t>センリョウマツチョウ</t>
    </rPh>
    <rPh sb="19" eb="21">
      <t>バンチ</t>
    </rPh>
    <phoneticPr fontId="2"/>
  </si>
  <si>
    <t>株式会社京都環境保全公社</t>
    <rPh sb="0" eb="2">
      <t>カブシキ</t>
    </rPh>
    <rPh sb="2" eb="4">
      <t>カイシャ</t>
    </rPh>
    <rPh sb="4" eb="6">
      <t>キョウト</t>
    </rPh>
    <rPh sb="6" eb="8">
      <t>カンキョウ</t>
    </rPh>
    <rPh sb="8" eb="10">
      <t>ホゼン</t>
    </rPh>
    <rPh sb="10" eb="12">
      <t>コウシャ</t>
    </rPh>
    <phoneticPr fontId="2"/>
  </si>
  <si>
    <t>（協　議）</t>
  </si>
  <si>
    <t>処　分　会　社</t>
  </si>
  <si>
    <t>第11条　　　　本契約に定めのない事項又は本契約の各条項に関する疑義が生じたときは、必要に応じて甲、乙又は丙が誠意をもって協議</t>
  </si>
  <si>
    <t>（丙）</t>
  </si>
  <si>
    <t>（以下丙という）</t>
  </si>
  <si>
    <t>　　　　　　　　　の上、これを決定するものとする。</t>
  </si>
  <si>
    <t>許可番号　　</t>
    <phoneticPr fontId="7"/>
  </si>
  <si>
    <t>（都道府県・政令市</t>
  </si>
  <si>
    <t>＜収集運搬会社一覧表（複数の収集運搬会社が同一の処分会社に搬入する処分契約の場合に記入）＞</t>
  </si>
  <si>
    <t>会　　社　　名</t>
  </si>
  <si>
    <t>住　　　　　所</t>
  </si>
  <si>
    <t>許可番号</t>
  </si>
  <si>
    <t>許可内容</t>
  </si>
  <si>
    <t>許可区分</t>
  </si>
  <si>
    <t>　　中間処理　</t>
  </si>
  <si>
    <t>　最終処分</t>
  </si>
  <si>
    <t>発生場所</t>
  </si>
  <si>
    <t>処分場所</t>
  </si>
  <si>
    <t>品目（種類）</t>
  </si>
  <si>
    <t>車両台数</t>
  </si>
  <si>
    <t>　　　甲と乙、甲と丙、若しくは甲と乙と丙は、後記「委託業務の内容」に記載された産業廃棄物（特別管理産業廃棄物</t>
  </si>
  <si>
    <t>　　を含む。以下「廃棄物」という。）の収集運搬又は処分（以下併せて「処理」という。）を廃棄物の処理及び清掃に関す</t>
  </si>
  <si>
    <t>　　る法律（以下「法」という。）に従い適正に行うため、以下のとおり建設廃棄物処理委託契約（以下「本契約」という。）</t>
  </si>
  <si>
    <t>　　を締結する。</t>
  </si>
  <si>
    <t>　（委託内容）</t>
  </si>
  <si>
    <t>第1条　　　甲は、「委託業務の内容」に基づき、廃棄物の収集運搬を乙に、その処分を丙にそれぞれ委託する。</t>
  </si>
  <si>
    <t>　 　   　2.  乙は、建設廃棄物処理委託契約約款（以下「約款」という。）の定め並びに法に従い、廃棄物を「委託業務の</t>
  </si>
  <si>
    <t>　　　　　　内容」に示す丙の施設まで許可された車両で適正に運搬する。</t>
  </si>
  <si>
    <t>　　　印紙税法に基づき、収集運搬については1号文書、処分は2号文書、収集運搬・処分とも1社が行う場合は、収集運搬</t>
  </si>
  <si>
    <t xml:space="preserve">          3.  丙は、約款の定め並びに法に従い、廃棄物を「委託業務の内容」に示す方法により許可された施設にて適正</t>
  </si>
  <si>
    <t>　若しくは処分の合計予定金額の高い方に対して該当する印紙税額を貼る。</t>
  </si>
  <si>
    <t>　　　　　　に処分する。</t>
  </si>
  <si>
    <t>1号文書（収集運搬用）</t>
  </si>
  <si>
    <t>2号文書（「処分用）</t>
  </si>
  <si>
    <t xml:space="preserve">          4.  甲、乙及び丙は、業務の遂行にあたって関係法令を遵守する。</t>
  </si>
  <si>
    <t>1万円未満</t>
  </si>
  <si>
    <t>非課税</t>
  </si>
  <si>
    <t>1,000万円以下</t>
  </si>
  <si>
    <t>10,000円</t>
  </si>
  <si>
    <t>　（処理料金）</t>
  </si>
  <si>
    <t>10万円以下</t>
  </si>
  <si>
    <t>200円</t>
  </si>
  <si>
    <t>5,000万円以下</t>
  </si>
  <si>
    <t>20,000円</t>
  </si>
  <si>
    <t>100万円以下</t>
  </si>
  <si>
    <t>第2条　　　乙又は丙は、委託内容の終了した部分について、当該部分に対する収集運搬料金又は処分料金を「委託業</t>
  </si>
  <si>
    <t>50万円以下</t>
  </si>
  <si>
    <t>400円</t>
  </si>
  <si>
    <t>1億円以下</t>
  </si>
  <si>
    <t>60,000円</t>
  </si>
  <si>
    <t>200万円以下</t>
  </si>
  <si>
    <t>　　　　　　務の内容」に示す契約単価に基づき、甲に請求することができる。</t>
  </si>
  <si>
    <t>1,000円</t>
  </si>
  <si>
    <t>5億円以下</t>
  </si>
  <si>
    <t>100,000円</t>
  </si>
  <si>
    <t>300万円以下</t>
  </si>
  <si>
    <t>　 　   　2.  収集運搬料金及び処分料金は甲の定める支払方法に基づき、次のとおり支払う。</t>
  </si>
  <si>
    <t>500万円以下</t>
  </si>
  <si>
    <t>2,000円</t>
  </si>
  <si>
    <t>　　　　　　　　　1）甲は、建設系廃棄物マニフェストにより、丙の受領済印を確認後、乙に収集運搬料金を支払う。</t>
  </si>
  <si>
    <t>　　　　　　　　　2）甲は、建設系廃棄物マニフェストにより、最終処分終了日を確認後、丙に処分料金を支払う。</t>
  </si>
  <si>
    <t xml:space="preserve">          3.  収集運搬及び処分に関する契約単価の額が経済情勢の変化等により不相当になった場合は、甲と乙、甲と</t>
  </si>
  <si>
    <t>　　　　　　丙双方の協議によりこれを変更することができる。</t>
  </si>
  <si>
    <t>〔委託業務の内容〕</t>
  </si>
  <si>
    <t>1.　工事名</t>
  </si>
  <si>
    <t>2.　排出場所</t>
  </si>
  <si>
    <t>〔丙での中間処理後の最終処分（再生を含む）場所(予定）〕</t>
  </si>
  <si>
    <t>3.　委託期間</t>
  </si>
  <si>
    <t>～</t>
    <phoneticPr fontId="7"/>
  </si>
  <si>
    <t>（</t>
    <phoneticPr fontId="7"/>
  </si>
  <si>
    <t>Ⅰ.　丙での再生品目</t>
  </si>
  <si>
    <t>a）施設の内容</t>
  </si>
  <si>
    <t>処分先№　　  　（許可番号等）</t>
  </si>
  <si>
    <t>再生施設名称</t>
  </si>
  <si>
    <t>再生施設所在地</t>
  </si>
  <si>
    <t>処理能力</t>
  </si>
  <si>
    <t>会社名</t>
  </si>
  <si>
    <t>施設所在地</t>
  </si>
  <si>
    <t>（産業廃棄物）</t>
  </si>
  <si>
    <t xml:space="preserve">丙の施設 </t>
  </si>
  <si>
    <t>「委託業務の内容」記載のとおり</t>
  </si>
  <si>
    <t>ｍ３</t>
    <phoneticPr fontId="7"/>
  </si>
  <si>
    <t>再生品目</t>
  </si>
  <si>
    <t>b)積替・保管施設に搬入する廃棄物</t>
    <rPh sb="2" eb="4">
      <t>ツミカ</t>
    </rPh>
    <rPh sb="5" eb="7">
      <t>ホカン</t>
    </rPh>
    <rPh sb="7" eb="9">
      <t>シセツ</t>
    </rPh>
    <rPh sb="10" eb="12">
      <t>ハンニュウ</t>
    </rPh>
    <rPh sb="14" eb="17">
      <t>ハイキブツ</t>
    </rPh>
    <phoneticPr fontId="2"/>
  </si>
  <si>
    <t>売却先等</t>
  </si>
  <si>
    <t>c）乙の運搬区間(該当するものを○で囲む）</t>
    <rPh sb="2" eb="3">
      <t>オツ</t>
    </rPh>
    <rPh sb="4" eb="6">
      <t>ウンパン</t>
    </rPh>
    <rPh sb="6" eb="8">
      <t>クカン</t>
    </rPh>
    <rPh sb="9" eb="11">
      <t>ガイトウ</t>
    </rPh>
    <rPh sb="18" eb="19">
      <t>カコ</t>
    </rPh>
    <phoneticPr fontId="2"/>
  </si>
  <si>
    <r>
      <t>　（</t>
    </r>
    <r>
      <rPr>
        <u/>
        <sz val="10"/>
        <rFont val="ＭＳ Ｐ明朝"/>
        <family val="1"/>
        <charset val="128"/>
      </rPr>
      <t>排出場所</t>
    </r>
    <r>
      <rPr>
        <sz val="10"/>
        <rFont val="ＭＳ Ｐ明朝"/>
        <family val="1"/>
        <charset val="128"/>
      </rPr>
      <t>　</t>
    </r>
    <r>
      <rPr>
        <u/>
        <sz val="10"/>
        <rFont val="ＭＳ Ｐ明朝"/>
        <family val="1"/>
        <charset val="128"/>
      </rPr>
      <t>積替　・　保管施設</t>
    </r>
    <r>
      <rPr>
        <sz val="10"/>
        <rFont val="ＭＳ Ｐ明朝"/>
        <family val="1"/>
        <charset val="128"/>
      </rPr>
      <t>）から(</t>
    </r>
    <r>
      <rPr>
        <u/>
        <sz val="10"/>
        <rFont val="ＭＳ Ｐ明朝"/>
        <family val="1"/>
        <charset val="128"/>
      </rPr>
      <t>積替　・　保管施設</t>
    </r>
    <r>
      <rPr>
        <sz val="10"/>
        <rFont val="ＭＳ Ｐ明朝"/>
        <family val="1"/>
        <charset val="128"/>
      </rPr>
      <t>　</t>
    </r>
    <r>
      <rPr>
        <u/>
        <sz val="10"/>
        <rFont val="ＭＳ Ｐ明朝"/>
        <family val="1"/>
        <charset val="128"/>
      </rPr>
      <t>処分施設</t>
    </r>
    <r>
      <rPr>
        <sz val="10"/>
        <rFont val="ＭＳ Ｐ明朝"/>
        <family val="1"/>
        <charset val="128"/>
      </rPr>
      <t>）まで</t>
    </r>
    <rPh sb="2" eb="4">
      <t>ハイシュツ</t>
    </rPh>
    <rPh sb="4" eb="6">
      <t>バショ</t>
    </rPh>
    <rPh sb="7" eb="9">
      <t>ツミカ</t>
    </rPh>
    <rPh sb="12" eb="14">
      <t>ホカン</t>
    </rPh>
    <rPh sb="14" eb="16">
      <t>シセツ</t>
    </rPh>
    <rPh sb="20" eb="22">
      <t>ツミカ</t>
    </rPh>
    <rPh sb="25" eb="27">
      <t>ホカン</t>
    </rPh>
    <rPh sb="27" eb="29">
      <t>シセツ</t>
    </rPh>
    <rPh sb="30" eb="32">
      <t>ショブン</t>
    </rPh>
    <rPh sb="32" eb="34">
      <t>シセツ</t>
    </rPh>
    <phoneticPr fontId="2"/>
  </si>
  <si>
    <t>　　　d）安定型産業廃棄物であるときは、積替え又は保管場所において他の廃棄物と混合することの許否（許・否）</t>
    <phoneticPr fontId="2"/>
  </si>
  <si>
    <t>　　　e）安定型産業廃棄物と管理型産業廃棄物とを混合して委託する場合、積替え又は保管場所において、手選別</t>
    <phoneticPr fontId="2"/>
  </si>
  <si>
    <t>Ⅱ.　丙からの再生（委託）先</t>
  </si>
  <si>
    <t>焼却</t>
    <rPh sb="0" eb="2">
      <t>ショウキャク</t>
    </rPh>
    <phoneticPr fontId="7"/>
  </si>
  <si>
    <t>伏見環境保全センター
京都市伏見区横大路</t>
    <rPh sb="0" eb="2">
      <t>フシミ</t>
    </rPh>
    <rPh sb="2" eb="4">
      <t>カンキョウ</t>
    </rPh>
    <rPh sb="4" eb="6">
      <t>ホゼン</t>
    </rPh>
    <rPh sb="11" eb="14">
      <t>キョウトシ</t>
    </rPh>
    <rPh sb="14" eb="17">
      <t>フシミク</t>
    </rPh>
    <rPh sb="17" eb="18">
      <t>ヨコ</t>
    </rPh>
    <rPh sb="18" eb="20">
      <t>オオジ</t>
    </rPh>
    <phoneticPr fontId="7"/>
  </si>
  <si>
    <t>　　　を行うことの許否（許・否）</t>
  </si>
  <si>
    <t>廃棄物の種類</t>
  </si>
  <si>
    <t>処分先№　　　　　　　（許可番号等）</t>
  </si>
  <si>
    <t>備　　考　　　　　　　（利用方法等）</t>
  </si>
  <si>
    <t>破砕・選別</t>
    <rPh sb="0" eb="2">
      <t>ハサイ</t>
    </rPh>
    <rPh sb="3" eb="5">
      <t>センベツ</t>
    </rPh>
    <phoneticPr fontId="7"/>
  </si>
  <si>
    <t>5.　廃棄物の種類・数量・契約単価及び処分会社（丙）の許可内容</t>
  </si>
  <si>
    <t>破砕・選別・焼却</t>
    <rPh sb="0" eb="2">
      <t>ハサイ</t>
    </rPh>
    <rPh sb="3" eb="5">
      <t>センベツ</t>
    </rPh>
    <rPh sb="6" eb="8">
      <t>ショウキャク</t>
    </rPh>
    <phoneticPr fontId="7"/>
  </si>
  <si>
    <t>廃棄物の種類</t>
    <phoneticPr fontId="2"/>
  </si>
  <si>
    <t>契　約　単　価</t>
  </si>
  <si>
    <t>予定数量           ( c )</t>
    <phoneticPr fontId="2"/>
  </si>
  <si>
    <t>収集代</t>
    <rPh sb="0" eb="2">
      <t>シュウシュウ</t>
    </rPh>
    <rPh sb="2" eb="3">
      <t>ダイ</t>
    </rPh>
    <phoneticPr fontId="7"/>
  </si>
  <si>
    <t>処理代</t>
    <rPh sb="0" eb="2">
      <t>ショリ</t>
    </rPh>
    <rPh sb="2" eb="3">
      <t>ダイ</t>
    </rPh>
    <phoneticPr fontId="7"/>
  </si>
  <si>
    <t>処分会社の許可内容</t>
  </si>
  <si>
    <t>管理型埋立</t>
    <phoneticPr fontId="7"/>
  </si>
  <si>
    <t>瑞穂環境保全センター
京都府船井郡京丹波町</t>
    <rPh sb="0" eb="2">
      <t>ミズホ</t>
    </rPh>
    <rPh sb="2" eb="4">
      <t>カンキョウ</t>
    </rPh>
    <rPh sb="4" eb="6">
      <t>ホゼン</t>
    </rPh>
    <phoneticPr fontId="2"/>
  </si>
  <si>
    <t>収集運搬（a）</t>
  </si>
  <si>
    <t>処　　分（b）</t>
    <phoneticPr fontId="2"/>
  </si>
  <si>
    <t>施設の名称・所在地</t>
  </si>
  <si>
    <t>コンクリートがら</t>
  </si>
  <si>
    <t>円/車</t>
    <rPh sb="2" eb="3">
      <t>シャ</t>
    </rPh>
    <phoneticPr fontId="2"/>
  </si>
  <si>
    <t>円/t</t>
    <phoneticPr fontId="2"/>
  </si>
  <si>
    <t>車</t>
    <rPh sb="0" eb="1">
      <t>シャ</t>
    </rPh>
    <phoneticPr fontId="2"/>
  </si>
  <si>
    <t>t</t>
    <phoneticPr fontId="2"/>
  </si>
  <si>
    <t>アスファルト・コンクリートがら</t>
    <phoneticPr fontId="2"/>
  </si>
  <si>
    <t>その他がれき類　　　　　　　（　　　　　　　　）</t>
    <phoneticPr fontId="2"/>
  </si>
  <si>
    <t>ｶﾞﾗｽくず・ｺﾝｸﾘｰﾄくず及び陶磁器くず</t>
    <phoneticPr fontId="2"/>
  </si>
  <si>
    <t>廃プラスチック類</t>
  </si>
  <si>
    <t>最終処分施設名称</t>
  </si>
  <si>
    <t>最終処分施設所在地</t>
  </si>
  <si>
    <t>廃石膏ボード</t>
  </si>
  <si>
    <t>建設汚泥</t>
  </si>
  <si>
    <t>混合廃棄物</t>
    <rPh sb="0" eb="2">
      <t>コンゴウ</t>
    </rPh>
    <rPh sb="2" eb="5">
      <t>ハイキブツ</t>
    </rPh>
    <phoneticPr fontId="2"/>
  </si>
  <si>
    <t>　安定型</t>
  </si>
  <si>
    <t>　品目のみ</t>
  </si>
  <si>
    <t>　管理型</t>
  </si>
  <si>
    <t>　品目含む</t>
    <rPh sb="3" eb="4">
      <t>フク</t>
    </rPh>
    <phoneticPr fontId="2"/>
  </si>
  <si>
    <t>石綿含有産業廃棄物</t>
    <rPh sb="0" eb="2">
      <t>イシワタ</t>
    </rPh>
    <rPh sb="2" eb="4">
      <t>ガンユウ</t>
    </rPh>
    <rPh sb="4" eb="6">
      <t>サンギョウ</t>
    </rPh>
    <rPh sb="6" eb="9">
      <t>ハイキブツ</t>
    </rPh>
    <phoneticPr fontId="2"/>
  </si>
  <si>
    <t>がれき類</t>
    <rPh sb="3" eb="4">
      <t>ルイ</t>
    </rPh>
    <phoneticPr fontId="2"/>
  </si>
  <si>
    <t>ガラスくず・コンクリートくず及び陶磁器くず</t>
    <rPh sb="14" eb="15">
      <t>オヨ</t>
    </rPh>
    <rPh sb="16" eb="19">
      <t>トウジキ</t>
    </rPh>
    <phoneticPr fontId="2"/>
  </si>
  <si>
    <t>廃プラスチック類</t>
    <rPh sb="0" eb="1">
      <t>ハイ</t>
    </rPh>
    <rPh sb="7" eb="8">
      <t>ルイ</t>
    </rPh>
    <phoneticPr fontId="2"/>
  </si>
  <si>
    <t>Ⅳ.　丙からの再中間処理（委託）先及びその後の最終処分（再生含む）場所</t>
  </si>
  <si>
    <t>中間・最終　　　の区分</t>
  </si>
  <si>
    <t>廃棄物の　　　種類</t>
  </si>
  <si>
    <r>
      <t>処分先№　</t>
    </r>
    <r>
      <rPr>
        <sz val="8"/>
        <rFont val="ＭＳ Ｐ明朝"/>
        <family val="1"/>
        <charset val="128"/>
      </rPr>
      <t>（許可番号等）</t>
    </r>
    <r>
      <rPr>
        <sz val="9"/>
        <rFont val="ＭＳ Ｐ明朝"/>
        <family val="1"/>
        <charset val="128"/>
      </rPr>
      <t>　</t>
    </r>
    <rPh sb="0" eb="2">
      <t>ショブン</t>
    </rPh>
    <rPh sb="2" eb="3">
      <t>サキ</t>
    </rPh>
    <rPh sb="6" eb="8">
      <t>キョカ</t>
    </rPh>
    <rPh sb="8" eb="10">
      <t>バンゴウ</t>
    </rPh>
    <rPh sb="10" eb="11">
      <t>トウ</t>
    </rPh>
    <phoneticPr fontId="2"/>
  </si>
  <si>
    <t>施設名称</t>
  </si>
  <si>
    <t>処理後の　　　廃棄物</t>
  </si>
  <si>
    <t>その他</t>
    <rPh sb="2" eb="3">
      <t>タ</t>
    </rPh>
    <phoneticPr fontId="2"/>
  </si>
  <si>
    <t>（　　　　　　　　　）</t>
    <phoneticPr fontId="2"/>
  </si>
  <si>
    <t>その他</t>
    <phoneticPr fontId="2"/>
  </si>
  <si>
    <t>特管産廃</t>
  </si>
  <si>
    <t>合計予定数量</t>
  </si>
  <si>
    <t>車</t>
    <rPh sb="0" eb="1">
      <t>シャ</t>
    </rPh>
    <phoneticPr fontId="7"/>
  </si>
  <si>
    <t>　ｔ</t>
    <phoneticPr fontId="2"/>
  </si>
  <si>
    <t>必要な情報（性状及び荷姿等）</t>
  </si>
  <si>
    <t>合計予定金額</t>
  </si>
  <si>
    <t>収集運搬（a）×（ｃ）</t>
    <phoneticPr fontId="2"/>
  </si>
  <si>
    <t>処　分（ｂ）×（ｃ）</t>
    <phoneticPr fontId="2"/>
  </si>
  <si>
    <t>円</t>
  </si>
  <si>
    <t>事前協議の要否</t>
  </si>
  <si>
    <t>要　　　・　　　否</t>
  </si>
  <si>
    <t>注釈　：　処理能力の記載について、同一の処分方法が複数ある場合は、該当する処理能力欄のいずれか一つに</t>
  </si>
  <si>
    <t>　　　　　　能力を記入する。</t>
  </si>
  <si>
    <t xml:space="preserve">（処分場所）  </t>
    <phoneticPr fontId="11"/>
  </si>
  <si>
    <t>許可番号 （発生場所）</t>
    <phoneticPr fontId="11"/>
  </si>
  <si>
    <t>許可証のとおり</t>
    <rPh sb="0" eb="3">
      <t>キョカショウ</t>
    </rPh>
    <phoneticPr fontId="7"/>
  </si>
  <si>
    <t>建設廃棄物処理委託契約書</t>
    <phoneticPr fontId="11"/>
  </si>
  <si>
    <t>別紙「最終処分先一覧表」</t>
    <rPh sb="0" eb="2">
      <t>ベッシ</t>
    </rPh>
    <rPh sb="3" eb="5">
      <t>サイシュウ</t>
    </rPh>
    <rPh sb="5" eb="7">
      <t>ショブン</t>
    </rPh>
    <rPh sb="7" eb="8">
      <t>サキ</t>
    </rPh>
    <rPh sb="8" eb="10">
      <t>イチラン</t>
    </rPh>
    <rPh sb="10" eb="11">
      <t>ヒョウ</t>
    </rPh>
    <phoneticPr fontId="2"/>
  </si>
  <si>
    <t>■最終処分の場所、方法及び処理能力</t>
    <phoneticPr fontId="2"/>
  </si>
  <si>
    <t>No</t>
  </si>
  <si>
    <t>名　　　　称</t>
  </si>
  <si>
    <t>所　在　地</t>
  </si>
  <si>
    <t>処　分　方　法</t>
  </si>
  <si>
    <t>処　理　能　力</t>
  </si>
  <si>
    <t>㈱京都環境保全公社
　瑞穂環境保全センター</t>
  </si>
  <si>
    <t xml:space="preserve"> 管理型埋立</t>
  </si>
  <si>
    <t>許可証のとおり</t>
  </si>
  <si>
    <t>京都府京都市伏見区横大路千両松町126番地</t>
  </si>
  <si>
    <t>日本製紙㈱岩国工場</t>
  </si>
  <si>
    <t>山口県岩国市飯田町2-8-1</t>
  </si>
  <si>
    <t>RPFボイラー燃料</t>
  </si>
  <si>
    <t>鳥取県米子市吉岡373</t>
  </si>
  <si>
    <t>王子製紙㈱富岡工場</t>
  </si>
  <si>
    <t>徳島県阿南市豊益町吉田１</t>
    <rPh sb="9" eb="11">
      <t>ヨシダ</t>
    </rPh>
    <phoneticPr fontId="2"/>
  </si>
  <si>
    <t>兵庫県丹波市山南町谷川858</t>
  </si>
  <si>
    <t>大王製紙㈱三島工場</t>
    <rPh sb="0" eb="2">
      <t>ダイオウ</t>
    </rPh>
    <rPh sb="2" eb="4">
      <t>セイシ</t>
    </rPh>
    <rPh sb="5" eb="7">
      <t>ミシマ</t>
    </rPh>
    <rPh sb="7" eb="9">
      <t>コウジョウ</t>
    </rPh>
    <phoneticPr fontId="2"/>
  </si>
  <si>
    <t>愛媛県四国中央市紙屋町5-1</t>
    <rPh sb="0" eb="3">
      <t>エヒメケン</t>
    </rPh>
    <rPh sb="3" eb="5">
      <t>シコク</t>
    </rPh>
    <rPh sb="5" eb="7">
      <t>チュウオウ</t>
    </rPh>
    <rPh sb="7" eb="8">
      <t>シ</t>
    </rPh>
    <rPh sb="8" eb="9">
      <t>カミ</t>
    </rPh>
    <rPh sb="9" eb="10">
      <t>ヤ</t>
    </rPh>
    <rPh sb="10" eb="11">
      <t>チョウ</t>
    </rPh>
    <phoneticPr fontId="2"/>
  </si>
  <si>
    <t>日本ウエスト東海㈱</t>
  </si>
  <si>
    <t xml:space="preserve">251.7t/日（24h）
136.3ｔ/日（24h）
</t>
  </si>
  <si>
    <t>木材開発㈱京都工場</t>
  </si>
  <si>
    <t>京都府京都市伏見区横大路千両松町
保留地番号第45-1-2号地</t>
    <rPh sb="17" eb="19">
      <t>ホリュウ</t>
    </rPh>
    <rPh sb="19" eb="20">
      <t>チ</t>
    </rPh>
    <rPh sb="20" eb="22">
      <t>バンゴウ</t>
    </rPh>
    <rPh sb="22" eb="23">
      <t>ダイ</t>
    </rPh>
    <rPh sb="29" eb="31">
      <t>ゴウチ</t>
    </rPh>
    <phoneticPr fontId="2"/>
  </si>
  <si>
    <t>JX金属環境㈱</t>
    <rPh sb="2" eb="4">
      <t>キンゾク</t>
    </rPh>
    <rPh sb="4" eb="6">
      <t>カンキョウ</t>
    </rPh>
    <phoneticPr fontId="6"/>
  </si>
  <si>
    <t>茨城県日立市宮田町字銅婦3447番他7筆</t>
    <rPh sb="0" eb="2">
      <t>イバラギ</t>
    </rPh>
    <rPh sb="2" eb="3">
      <t>ケン</t>
    </rPh>
    <rPh sb="3" eb="6">
      <t>ヒタチシ</t>
    </rPh>
    <rPh sb="6" eb="8">
      <t>ミヤタ</t>
    </rPh>
    <rPh sb="8" eb="9">
      <t>チョウ</t>
    </rPh>
    <rPh sb="9" eb="10">
      <t>アザ</t>
    </rPh>
    <rPh sb="10" eb="11">
      <t>ドウ</t>
    </rPh>
    <rPh sb="11" eb="12">
      <t>フ</t>
    </rPh>
    <rPh sb="16" eb="17">
      <t>バン</t>
    </rPh>
    <rPh sb="17" eb="18">
      <t>タ</t>
    </rPh>
    <rPh sb="19" eb="20">
      <t>フデ</t>
    </rPh>
    <phoneticPr fontId="6"/>
  </si>
  <si>
    <t>溶融
（製品原料）</t>
    <rPh sb="0" eb="2">
      <t>ヨウユウ</t>
    </rPh>
    <phoneticPr fontId="6"/>
  </si>
  <si>
    <t>153t/日（24時間）</t>
  </si>
  <si>
    <t>日鉄住金スラグ製品㈱</t>
    <rPh sb="0" eb="2">
      <t>ニッテツ</t>
    </rPh>
    <rPh sb="2" eb="4">
      <t>スミキン</t>
    </rPh>
    <rPh sb="7" eb="9">
      <t>セイヒン</t>
    </rPh>
    <phoneticPr fontId="2"/>
  </si>
  <si>
    <t>和歌山県和歌山市湊1850番地</t>
    <rPh sb="0" eb="4">
      <t>ワカヤマケン</t>
    </rPh>
    <rPh sb="4" eb="8">
      <t>ワカヤマシ</t>
    </rPh>
    <rPh sb="8" eb="9">
      <t>ミナト</t>
    </rPh>
    <rPh sb="13" eb="15">
      <t>バンチ</t>
    </rPh>
    <phoneticPr fontId="2"/>
  </si>
  <si>
    <t>焼却
（鉄鋼原料）</t>
    <rPh sb="0" eb="2">
      <t>ショウキャク</t>
    </rPh>
    <phoneticPr fontId="2"/>
  </si>
  <si>
    <t>95.55ｔ/日（24時間）
12ｔ/日（24時間）</t>
    <rPh sb="7" eb="8">
      <t>ニチ</t>
    </rPh>
    <rPh sb="11" eb="13">
      <t>ジカン</t>
    </rPh>
    <rPh sb="19" eb="20">
      <t>ニチ</t>
    </rPh>
    <rPh sb="23" eb="25">
      <t>ジカン</t>
    </rPh>
    <phoneticPr fontId="2"/>
  </si>
  <si>
    <t>広島県福山市箕沖町107-5</t>
    <rPh sb="0" eb="3">
      <t>ヒロシマケン</t>
    </rPh>
    <rPh sb="3" eb="6">
      <t>フクヤマシ</t>
    </rPh>
    <rPh sb="6" eb="9">
      <t>ミノオキチョウ</t>
    </rPh>
    <phoneticPr fontId="2"/>
  </si>
  <si>
    <t>焼却・溶融
（製品原料）</t>
    <rPh sb="0" eb="2">
      <t>ショウキャク</t>
    </rPh>
    <rPh sb="3" eb="5">
      <t>ヨウユウ</t>
    </rPh>
    <rPh sb="7" eb="9">
      <t>セイヒン</t>
    </rPh>
    <rPh sb="9" eb="11">
      <t>ゲンリョウ</t>
    </rPh>
    <phoneticPr fontId="2"/>
  </si>
  <si>
    <t>170ｔ/日
170ｔ/日</t>
    <rPh sb="5" eb="6">
      <t>ニチ</t>
    </rPh>
    <rPh sb="12" eb="13">
      <t>ニチ</t>
    </rPh>
    <phoneticPr fontId="2"/>
  </si>
  <si>
    <t>住友大阪セメント㈱
　赤穂工場</t>
    <rPh sb="0" eb="1">
      <t>スミ</t>
    </rPh>
    <rPh sb="1" eb="2">
      <t>トモ</t>
    </rPh>
    <rPh sb="2" eb="4">
      <t>オオサカ</t>
    </rPh>
    <rPh sb="11" eb="13">
      <t>アコウ</t>
    </rPh>
    <rPh sb="13" eb="15">
      <t>コウジョウ</t>
    </rPh>
    <phoneticPr fontId="2"/>
  </si>
  <si>
    <t>兵庫県赤穂市折方字中水尾1513番地　
他6筆</t>
    <rPh sb="0" eb="3">
      <t>ヒョウゴケン</t>
    </rPh>
    <rPh sb="3" eb="6">
      <t>アコウシ</t>
    </rPh>
    <rPh sb="6" eb="7">
      <t>オ</t>
    </rPh>
    <rPh sb="7" eb="8">
      <t>カタ</t>
    </rPh>
    <rPh sb="8" eb="9">
      <t>アザ</t>
    </rPh>
    <rPh sb="9" eb="10">
      <t>ナカ</t>
    </rPh>
    <rPh sb="10" eb="12">
      <t>ミズオ</t>
    </rPh>
    <rPh sb="16" eb="18">
      <t>バンチ</t>
    </rPh>
    <rPh sb="20" eb="21">
      <t>タ</t>
    </rPh>
    <rPh sb="22" eb="23">
      <t>フデ</t>
    </rPh>
    <phoneticPr fontId="2"/>
  </si>
  <si>
    <t>焼却
（セメント原（燃）料）</t>
    <rPh sb="0" eb="2">
      <t>ショウキャク</t>
    </rPh>
    <phoneticPr fontId="2"/>
  </si>
  <si>
    <t>原料系合計　3,410ｔ/日
燃料系合計　1,030ｔ/日</t>
    <rPh sb="0" eb="2">
      <t>ゲンリョウ</t>
    </rPh>
    <rPh sb="2" eb="3">
      <t>ケイ</t>
    </rPh>
    <rPh sb="3" eb="5">
      <t>ゴウケイ</t>
    </rPh>
    <rPh sb="13" eb="14">
      <t>ニチ</t>
    </rPh>
    <rPh sb="15" eb="18">
      <t>ネンリョウケイ</t>
    </rPh>
    <rPh sb="18" eb="20">
      <t>ゴウケイ</t>
    </rPh>
    <rPh sb="28" eb="29">
      <t>ニチ</t>
    </rPh>
    <phoneticPr fontId="2"/>
  </si>
  <si>
    <t>中部リサイクル㈱</t>
    <rPh sb="0" eb="2">
      <t>チュウブ</t>
    </rPh>
    <phoneticPr fontId="2"/>
  </si>
  <si>
    <t>67.2ｔ/日（24時間）</t>
    <rPh sb="6" eb="7">
      <t>ニチ</t>
    </rPh>
    <rPh sb="10" eb="12">
      <t>ジカン</t>
    </rPh>
    <phoneticPr fontId="2"/>
  </si>
  <si>
    <t>大有建設㈱</t>
    <rPh sb="0" eb="1">
      <t>ダイ</t>
    </rPh>
    <rPh sb="1" eb="2">
      <t>ユウ</t>
    </rPh>
    <rPh sb="2" eb="4">
      <t>ケンセツ</t>
    </rPh>
    <phoneticPr fontId="2"/>
  </si>
  <si>
    <t>愛知県名古屋市南区加福町3丁目9番</t>
    <rPh sb="0" eb="3">
      <t>アイチケン</t>
    </rPh>
    <rPh sb="3" eb="6">
      <t>ナゴヤ</t>
    </rPh>
    <rPh sb="6" eb="7">
      <t>シ</t>
    </rPh>
    <rPh sb="7" eb="9">
      <t>ミナミク</t>
    </rPh>
    <rPh sb="9" eb="10">
      <t>カ</t>
    </rPh>
    <rPh sb="10" eb="11">
      <t>フク</t>
    </rPh>
    <rPh sb="11" eb="12">
      <t>チョウ</t>
    </rPh>
    <rPh sb="13" eb="15">
      <t>チョウメ</t>
    </rPh>
    <rPh sb="16" eb="17">
      <t>バン</t>
    </rPh>
    <phoneticPr fontId="2"/>
  </si>
  <si>
    <t>破砕
（製品原料）</t>
    <rPh sb="0" eb="2">
      <t>ハサイ</t>
    </rPh>
    <phoneticPr fontId="2"/>
  </si>
  <si>
    <t>1,600t/日（8時間）</t>
    <rPh sb="7" eb="8">
      <t>ニチ</t>
    </rPh>
    <phoneticPr fontId="2"/>
  </si>
  <si>
    <t>宇部興産㈱
　宇部セメント工場</t>
    <rPh sb="0" eb="2">
      <t>ウベ</t>
    </rPh>
    <rPh sb="2" eb="4">
      <t>コウサン</t>
    </rPh>
    <rPh sb="7" eb="9">
      <t>ウベ</t>
    </rPh>
    <rPh sb="13" eb="15">
      <t>コウジョウ</t>
    </rPh>
    <phoneticPr fontId="2"/>
  </si>
  <si>
    <t>山口県宇部市大字小串1978番地の7</t>
    <rPh sb="0" eb="3">
      <t>ヤマグチケン</t>
    </rPh>
    <rPh sb="3" eb="6">
      <t>ウベシ</t>
    </rPh>
    <rPh sb="6" eb="8">
      <t>オオアザ</t>
    </rPh>
    <rPh sb="8" eb="9">
      <t>ショウ</t>
    </rPh>
    <rPh sb="9" eb="10">
      <t>クシ</t>
    </rPh>
    <rPh sb="14" eb="16">
      <t>バンチ</t>
    </rPh>
    <phoneticPr fontId="2"/>
  </si>
  <si>
    <t>焼成・焼却
（セメント原（燃）料）</t>
    <rPh sb="0" eb="2">
      <t>ショウセイ</t>
    </rPh>
    <rPh sb="3" eb="5">
      <t>ショウキャク</t>
    </rPh>
    <phoneticPr fontId="2"/>
  </si>
  <si>
    <t>4,000ｔ/日（24時間）</t>
    <rPh sb="7" eb="8">
      <t>ニチ</t>
    </rPh>
    <rPh sb="11" eb="13">
      <t>ジカン</t>
    </rPh>
    <phoneticPr fontId="2"/>
  </si>
  <si>
    <t>宇部興産㈱
　伊佐セメント工場</t>
    <rPh sb="0" eb="2">
      <t>ウベ</t>
    </rPh>
    <rPh sb="2" eb="4">
      <t>コウサン</t>
    </rPh>
    <rPh sb="7" eb="9">
      <t>イサ</t>
    </rPh>
    <rPh sb="13" eb="15">
      <t>コウジョウ</t>
    </rPh>
    <phoneticPr fontId="2"/>
  </si>
  <si>
    <t>山口県美祢市伊佐町伊佐4768番地</t>
    <rPh sb="0" eb="3">
      <t>ヤマグチケン</t>
    </rPh>
    <rPh sb="3" eb="6">
      <t>ミネシ</t>
    </rPh>
    <rPh sb="6" eb="8">
      <t>イサ</t>
    </rPh>
    <rPh sb="8" eb="9">
      <t>チョウ</t>
    </rPh>
    <rPh sb="9" eb="11">
      <t>イサ</t>
    </rPh>
    <rPh sb="15" eb="17">
      <t>バンチ</t>
    </rPh>
    <phoneticPr fontId="2"/>
  </si>
  <si>
    <t>5,400ｔ/日（24時間）
9,000ｔ/日（24時間）</t>
    <rPh sb="7" eb="8">
      <t>ニチ</t>
    </rPh>
    <rPh sb="11" eb="13">
      <t>ジカン</t>
    </rPh>
    <rPh sb="22" eb="23">
      <t>ニチ</t>
    </rPh>
    <rPh sb="26" eb="28">
      <t>ジカン</t>
    </rPh>
    <phoneticPr fontId="2"/>
  </si>
  <si>
    <t>宇部興産㈱
　苅田セメント工場</t>
    <rPh sb="0" eb="2">
      <t>ウベ</t>
    </rPh>
    <rPh sb="2" eb="4">
      <t>コウサン</t>
    </rPh>
    <rPh sb="7" eb="8">
      <t>ガイ</t>
    </rPh>
    <rPh sb="8" eb="9">
      <t>タ</t>
    </rPh>
    <rPh sb="13" eb="15">
      <t>コウジョウ</t>
    </rPh>
    <phoneticPr fontId="2"/>
  </si>
  <si>
    <t>福岡県京都郡苅田町長浜町7番</t>
    <rPh sb="0" eb="3">
      <t>フクオカケン</t>
    </rPh>
    <rPh sb="3" eb="5">
      <t>キョウト</t>
    </rPh>
    <rPh sb="5" eb="6">
      <t>グン</t>
    </rPh>
    <rPh sb="6" eb="7">
      <t>カル</t>
    </rPh>
    <rPh sb="7" eb="8">
      <t>タ</t>
    </rPh>
    <rPh sb="8" eb="9">
      <t>チョウ</t>
    </rPh>
    <rPh sb="9" eb="11">
      <t>ナガハマ</t>
    </rPh>
    <rPh sb="11" eb="12">
      <t>チョウ</t>
    </rPh>
    <rPh sb="13" eb="14">
      <t>バン</t>
    </rPh>
    <phoneticPr fontId="2"/>
  </si>
  <si>
    <t>焼成
熱処理・焼成
（セメント原（燃）料）</t>
    <rPh sb="0" eb="2">
      <t>ショウセイ</t>
    </rPh>
    <rPh sb="3" eb="6">
      <t>ネツショリ</t>
    </rPh>
    <rPh sb="7" eb="9">
      <t>ショウセイ</t>
    </rPh>
    <phoneticPr fontId="2"/>
  </si>
  <si>
    <t>10,483ｔ/日（24時間）
92.1ｔ/日（24時間）</t>
    <rPh sb="8" eb="9">
      <t>ニチ</t>
    </rPh>
    <rPh sb="12" eb="14">
      <t>ジカン</t>
    </rPh>
    <rPh sb="22" eb="23">
      <t>ニチ</t>
    </rPh>
    <rPh sb="26" eb="28">
      <t>ジカン</t>
    </rPh>
    <phoneticPr fontId="2"/>
  </si>
  <si>
    <t>大阪湾広域臨海環境整備センター</t>
    <rPh sb="0" eb="2">
      <t>オオサカ</t>
    </rPh>
    <rPh sb="2" eb="3">
      <t>ワン</t>
    </rPh>
    <rPh sb="3" eb="5">
      <t>コウイキ</t>
    </rPh>
    <rPh sb="5" eb="7">
      <t>リンカイ</t>
    </rPh>
    <rPh sb="7" eb="9">
      <t>カンキョウ</t>
    </rPh>
    <rPh sb="9" eb="11">
      <t>セイビ</t>
    </rPh>
    <phoneticPr fontId="2"/>
  </si>
  <si>
    <t xml:space="preserve">①神戸沖処分場
兵庫県神戸市東灘区向洋町地先
②大阪沖処分場
大阪府大阪市此花区北港緑地地先
</t>
    <rPh sb="1" eb="3">
      <t>コウベ</t>
    </rPh>
    <rPh sb="3" eb="4">
      <t>オキ</t>
    </rPh>
    <rPh sb="4" eb="6">
      <t>ショブン</t>
    </rPh>
    <rPh sb="6" eb="7">
      <t>ジョウ</t>
    </rPh>
    <rPh sb="31" eb="34">
      <t>オオサカフ</t>
    </rPh>
    <rPh sb="34" eb="37">
      <t>オオサカシ</t>
    </rPh>
    <rPh sb="37" eb="40">
      <t>コノハナク</t>
    </rPh>
    <rPh sb="40" eb="41">
      <t>キタ</t>
    </rPh>
    <rPh sb="41" eb="42">
      <t>ミナト</t>
    </rPh>
    <rPh sb="42" eb="44">
      <t>リョクチ</t>
    </rPh>
    <rPh sb="44" eb="45">
      <t>チ</t>
    </rPh>
    <rPh sb="45" eb="46">
      <t>サキ</t>
    </rPh>
    <phoneticPr fontId="2"/>
  </si>
  <si>
    <t>①海面埋立処分
②海面埋立処分</t>
    <rPh sb="1" eb="3">
      <t>カイメン</t>
    </rPh>
    <rPh sb="3" eb="5">
      <t>ウメタテ</t>
    </rPh>
    <rPh sb="5" eb="7">
      <t>ショブン</t>
    </rPh>
    <rPh sb="10" eb="12">
      <t>カイメン</t>
    </rPh>
    <rPh sb="12" eb="14">
      <t>ウメタテ</t>
    </rPh>
    <rPh sb="14" eb="16">
      <t>ショブン</t>
    </rPh>
    <phoneticPr fontId="2"/>
  </si>
  <si>
    <t>①埋立面積　　　880,000㎡
　 埋立容量　15,000,000㎥
②埋立面積　　　950,000㎡
　 埋立容量　14,000,000㎥</t>
    <rPh sb="1" eb="3">
      <t>ウメタテ</t>
    </rPh>
    <rPh sb="3" eb="5">
      <t>メンセキ</t>
    </rPh>
    <rPh sb="19" eb="21">
      <t>ウメタテ</t>
    </rPh>
    <rPh sb="21" eb="23">
      <t>ヨウリョウ</t>
    </rPh>
    <phoneticPr fontId="2"/>
  </si>
  <si>
    <t>明星セメント㈱糸魚川工場</t>
    <rPh sb="0" eb="2">
      <t>ミョウジョウ</t>
    </rPh>
    <rPh sb="7" eb="10">
      <t>イトイガワ</t>
    </rPh>
    <rPh sb="10" eb="12">
      <t>コウジョウ</t>
    </rPh>
    <phoneticPr fontId="2"/>
  </si>
  <si>
    <t>①新潟県糸魚川市上刈7丁目1397番地1
　 外3筆　
②新潟県糸魚川市上刈7丁目1153番地3
③新潟県糸魚川市上刈7丁目1404番地</t>
    <rPh sb="1" eb="4">
      <t>ニイガタケン</t>
    </rPh>
    <rPh sb="4" eb="8">
      <t>イトイガワシ</t>
    </rPh>
    <rPh sb="8" eb="9">
      <t>ウエ</t>
    </rPh>
    <rPh sb="9" eb="10">
      <t>カ</t>
    </rPh>
    <rPh sb="11" eb="13">
      <t>チョウメ</t>
    </rPh>
    <rPh sb="17" eb="19">
      <t>バンチ</t>
    </rPh>
    <rPh sb="23" eb="24">
      <t>ソト</t>
    </rPh>
    <rPh sb="25" eb="26">
      <t>フデ</t>
    </rPh>
    <phoneticPr fontId="2"/>
  </si>
  <si>
    <t>①焼却
②焼却
③焼却
（セメント原（燃）料）</t>
    <rPh sb="1" eb="3">
      <t>ショウキャク</t>
    </rPh>
    <rPh sb="5" eb="7">
      <t>ショウキャク</t>
    </rPh>
    <rPh sb="9" eb="11">
      <t>ショウキャク</t>
    </rPh>
    <phoneticPr fontId="2"/>
  </si>
  <si>
    <t>①375ｔ/日
②391ｔ/日
③46ｔ/日</t>
    <rPh sb="6" eb="7">
      <t>ニチ</t>
    </rPh>
    <rPh sb="14" eb="15">
      <t>ニチ</t>
    </rPh>
    <rPh sb="21" eb="22">
      <t>ニチ</t>
    </rPh>
    <phoneticPr fontId="2"/>
  </si>
  <si>
    <t>京都府八幡市上奈良日ノ尾1-7</t>
  </si>
  <si>
    <t>28t/日(8時間)
36.8t/日（8時間）
13.6ｔ/日（8時間）
19.2ｔ/日（8時間）</t>
  </si>
  <si>
    <t>京都府船井郡京丹波町猪鼻冠石1番1ほか36筆</t>
    <rPh sb="0" eb="3">
      <t>キョウトフ</t>
    </rPh>
    <rPh sb="3" eb="6">
      <t>フナイグン</t>
    </rPh>
    <rPh sb="6" eb="10">
      <t>キョウタンバチョウ</t>
    </rPh>
    <rPh sb="10" eb="11">
      <t>イノシシ</t>
    </rPh>
    <rPh sb="11" eb="12">
      <t>ハナ</t>
    </rPh>
    <rPh sb="12" eb="13">
      <t>カンムリ</t>
    </rPh>
    <rPh sb="13" eb="14">
      <t>イシ</t>
    </rPh>
    <rPh sb="15" eb="16">
      <t>バン</t>
    </rPh>
    <phoneticPr fontId="7"/>
  </si>
  <si>
    <t>京都府船井郡京丹波町猪鼻冠石1 番1
ほか36筆</t>
  </si>
  <si>
    <t>1,650,000㎥</t>
    <phoneticPr fontId="7"/>
  </si>
  <si>
    <t>■最終処分の場所、方法及び処理能力</t>
    <phoneticPr fontId="2"/>
  </si>
  <si>
    <t>廃棄物の
種類</t>
    <phoneticPr fontId="2"/>
  </si>
  <si>
    <t>処分先No.
（許可番号等）</t>
    <phoneticPr fontId="2"/>
  </si>
  <si>
    <t>①②④</t>
    <phoneticPr fontId="2"/>
  </si>
  <si>
    <t>02631005708</t>
    <phoneticPr fontId="2"/>
  </si>
  <si>
    <t>②④</t>
    <phoneticPr fontId="2"/>
  </si>
  <si>
    <t>06521005708</t>
    <phoneticPr fontId="2"/>
  </si>
  <si>
    <t>㈱京都環境保全公社
　伏見環境保全センター</t>
    <phoneticPr fontId="2"/>
  </si>
  <si>
    <t xml:space="preserve">破砕・圧縮固化・
選別・減容固化
（原（燃）料）
</t>
    <phoneticPr fontId="2"/>
  </si>
  <si>
    <t>⑥</t>
    <phoneticPr fontId="2"/>
  </si>
  <si>
    <t>王子製紙㈱米子工場</t>
    <phoneticPr fontId="2"/>
  </si>
  <si>
    <t>⑥</t>
    <phoneticPr fontId="2"/>
  </si>
  <si>
    <t>兵庫パルプ工業㈱</t>
    <phoneticPr fontId="2"/>
  </si>
  <si>
    <t>②③</t>
    <phoneticPr fontId="2"/>
  </si>
  <si>
    <t>02422139920</t>
    <phoneticPr fontId="2"/>
  </si>
  <si>
    <t>三重県三重郡川越町大字亀崎新田字
下新田80番地1</t>
    <phoneticPr fontId="2"/>
  </si>
  <si>
    <t>破砕
（原（燃）料）</t>
    <phoneticPr fontId="2"/>
  </si>
  <si>
    <t>③</t>
    <phoneticPr fontId="2"/>
  </si>
  <si>
    <t>06521003319</t>
    <phoneticPr fontId="2"/>
  </si>
  <si>
    <t>290t/日（14.5H）</t>
    <phoneticPr fontId="2"/>
  </si>
  <si>
    <t>①</t>
    <phoneticPr fontId="2"/>
  </si>
  <si>
    <t>00821083650</t>
    <phoneticPr fontId="2"/>
  </si>
  <si>
    <t>②</t>
    <phoneticPr fontId="2"/>
  </si>
  <si>
    <t>07220081512</t>
    <phoneticPr fontId="2"/>
  </si>
  <si>
    <t>09140001356</t>
    <phoneticPr fontId="2"/>
  </si>
  <si>
    <t>ツネイシカムテックス㈱
　福山工場</t>
    <phoneticPr fontId="2"/>
  </si>
  <si>
    <t>02826000557</t>
    <phoneticPr fontId="2"/>
  </si>
  <si>
    <t>06420056205</t>
    <phoneticPr fontId="2"/>
  </si>
  <si>
    <t>愛知県名古屋市港区昭和町18番地</t>
    <phoneticPr fontId="2"/>
  </si>
  <si>
    <t>⑤</t>
    <phoneticPr fontId="2"/>
  </si>
  <si>
    <t>06420000522</t>
    <phoneticPr fontId="2"/>
  </si>
  <si>
    <t>②</t>
    <phoneticPr fontId="2"/>
  </si>
  <si>
    <t>03546002604</t>
    <phoneticPr fontId="2"/>
  </si>
  <si>
    <t>04020002604</t>
    <phoneticPr fontId="2"/>
  </si>
  <si>
    <t>01526035782</t>
    <phoneticPr fontId="2"/>
  </si>
  <si>
    <t>②</t>
    <phoneticPr fontId="20"/>
  </si>
  <si>
    <t>02620053014</t>
    <phoneticPr fontId="20"/>
  </si>
  <si>
    <t>株式会社サカモト</t>
    <phoneticPr fontId="20"/>
  </si>
  <si>
    <t>京都府京田辺市大住池島21番8、21番9</t>
    <rPh sb="0" eb="3">
      <t>キョウトフ</t>
    </rPh>
    <rPh sb="3" eb="7">
      <t>キョウタナベシ</t>
    </rPh>
    <rPh sb="7" eb="9">
      <t>オオスミ</t>
    </rPh>
    <rPh sb="9" eb="10">
      <t>イケ</t>
    </rPh>
    <rPh sb="10" eb="11">
      <t>シマ</t>
    </rPh>
    <rPh sb="13" eb="14">
      <t>バン</t>
    </rPh>
    <rPh sb="18" eb="19">
      <t>バン</t>
    </rPh>
    <phoneticPr fontId="20"/>
  </si>
  <si>
    <t>破砕
（原（燃）料）</t>
    <rPh sb="0" eb="2">
      <t>ハサイ</t>
    </rPh>
    <phoneticPr fontId="20"/>
  </si>
  <si>
    <t>28ｔ/日</t>
    <rPh sb="4" eb="5">
      <t>ニチ</t>
    </rPh>
    <phoneticPr fontId="20"/>
  </si>
  <si>
    <t>NO</t>
    <phoneticPr fontId="2"/>
  </si>
  <si>
    <t>燃え殻</t>
    <rPh sb="0" eb="1">
      <t>モ</t>
    </rPh>
    <rPh sb="2" eb="3">
      <t>ガラ</t>
    </rPh>
    <phoneticPr fontId="2"/>
  </si>
  <si>
    <t>木くず</t>
    <rPh sb="0" eb="1">
      <t>キ</t>
    </rPh>
    <phoneticPr fontId="2"/>
  </si>
  <si>
    <t>④</t>
    <phoneticPr fontId="2"/>
  </si>
  <si>
    <t>金属くず</t>
    <rPh sb="0" eb="2">
      <t>キンゾク</t>
    </rPh>
    <phoneticPr fontId="2"/>
  </si>
  <si>
    <t>鉱さい</t>
    <rPh sb="0" eb="1">
      <t>コウ</t>
    </rPh>
    <phoneticPr fontId="2"/>
  </si>
  <si>
    <t>⑥</t>
    <phoneticPr fontId="2"/>
  </si>
  <si>
    <t>RPF製品</t>
    <rPh sb="3" eb="5">
      <t>セイヒン</t>
    </rPh>
    <phoneticPr fontId="2"/>
  </si>
  <si>
    <t>株式会社京都環境保全公社</t>
    <rPh sb="0" eb="12">
      <t>コウシャ</t>
    </rPh>
    <phoneticPr fontId="11"/>
  </si>
  <si>
    <t>02620053014</t>
    <phoneticPr fontId="2"/>
  </si>
  <si>
    <t>株式会社サカモト</t>
    <phoneticPr fontId="2"/>
  </si>
  <si>
    <t>京都府京田辺市大住池島21番8、21番9</t>
    <rPh sb="0" eb="3">
      <t>キョウトフ</t>
    </rPh>
    <rPh sb="3" eb="7">
      <t>キョウタナベシ</t>
    </rPh>
    <rPh sb="7" eb="9">
      <t>オオスミ</t>
    </rPh>
    <rPh sb="9" eb="10">
      <t>イケ</t>
    </rPh>
    <rPh sb="10" eb="11">
      <t>シマ</t>
    </rPh>
    <rPh sb="13" eb="14">
      <t>バン</t>
    </rPh>
    <rPh sb="18" eb="19">
      <t>バン</t>
    </rPh>
    <phoneticPr fontId="2"/>
  </si>
  <si>
    <t>破砕
（原（燃）料）</t>
    <rPh sb="0" eb="2">
      <t>ハサイ</t>
    </rPh>
    <phoneticPr fontId="2"/>
  </si>
  <si>
    <t>28ｔ/日</t>
    <rPh sb="4" eb="5">
      <t>ニチ</t>
    </rPh>
    <phoneticPr fontId="2"/>
  </si>
  <si>
    <t>03727001100</t>
    <phoneticPr fontId="2"/>
  </si>
  <si>
    <t>エビス紙料株式会社
 四国工場RPF製造</t>
    <phoneticPr fontId="2"/>
  </si>
  <si>
    <t>香川県観音寺市大野原町丸井902-3</t>
    <rPh sb="0" eb="3">
      <t>カガワケン</t>
    </rPh>
    <rPh sb="3" eb="7">
      <t>カンオンジシ</t>
    </rPh>
    <rPh sb="7" eb="11">
      <t>オオノハラチョウ</t>
    </rPh>
    <rPh sb="11" eb="13">
      <t>マルイ</t>
    </rPh>
    <phoneticPr fontId="2"/>
  </si>
  <si>
    <t>固形燃料化処分
（原（燃）料）</t>
    <rPh sb="0" eb="2">
      <t>コケイ</t>
    </rPh>
    <rPh sb="2" eb="5">
      <t>ネンリョウカ</t>
    </rPh>
    <rPh sb="5" eb="7">
      <t>ショブン</t>
    </rPh>
    <rPh sb="9" eb="10">
      <t>ハラ</t>
    </rPh>
    <rPh sb="11" eb="12">
      <t>ネン</t>
    </rPh>
    <rPh sb="13" eb="14">
      <t>リョウ</t>
    </rPh>
    <phoneticPr fontId="2"/>
  </si>
  <si>
    <t>96ｔ/日</t>
    <rPh sb="4" eb="5">
      <t>ニチ</t>
    </rPh>
    <phoneticPr fontId="2"/>
  </si>
  <si>
    <t>3825001100</t>
    <phoneticPr fontId="21"/>
  </si>
  <si>
    <t>エビス紙料株式会社
 愛媛工場</t>
    <phoneticPr fontId="2"/>
  </si>
  <si>
    <t>愛媛県四国中央市川之江町4087-3</t>
    <rPh sb="0" eb="3">
      <t>エヒメケン</t>
    </rPh>
    <rPh sb="3" eb="8">
      <t>シコクチュウオウシ</t>
    </rPh>
    <rPh sb="8" eb="12">
      <t>カワノエチョウ</t>
    </rPh>
    <phoneticPr fontId="2"/>
  </si>
  <si>
    <t>120ｔ/日</t>
    <rPh sb="5" eb="6">
      <t>ニチ</t>
    </rPh>
    <phoneticPr fontId="2"/>
  </si>
  <si>
    <t>代表取締役　鍋谷　剛</t>
    <rPh sb="0" eb="2">
      <t>ダイヒョウ</t>
    </rPh>
    <rPh sb="2" eb="5">
      <t>トリシマリヤク</t>
    </rPh>
    <rPh sb="6" eb="8">
      <t>ナベタニ</t>
    </rPh>
    <rPh sb="9" eb="10">
      <t>ツヨシ</t>
    </rPh>
    <phoneticPr fontId="11"/>
  </si>
  <si>
    <t>代表取締役　鍋谷　剛</t>
    <rPh sb="0" eb="2">
      <t>ダイヒョウ</t>
    </rPh>
    <rPh sb="2" eb="4">
      <t>トリシマ</t>
    </rPh>
    <rPh sb="4" eb="5">
      <t>ヤク</t>
    </rPh>
    <rPh sb="6" eb="8">
      <t>ナベタニ</t>
    </rPh>
    <rPh sb="9" eb="10">
      <t>ツヨシ</t>
    </rPh>
    <phoneticPr fontId="2"/>
  </si>
  <si>
    <t>滋賀県大津市栗原字半道89番外</t>
    <phoneticPr fontId="23"/>
  </si>
  <si>
    <t>株式会社ジェネス</t>
    <phoneticPr fontId="23"/>
  </si>
  <si>
    <t>安定型埋立</t>
    <phoneticPr fontId="23"/>
  </si>
  <si>
    <t>1,471,998.225㎥</t>
    <phoneticPr fontId="23"/>
  </si>
  <si>
    <t>11540000229</t>
    <phoneticPr fontId="23"/>
  </si>
  <si>
    <t>02630005708</t>
    <phoneticPr fontId="7"/>
  </si>
  <si>
    <t>株式会社富山環境整備</t>
    <phoneticPr fontId="23"/>
  </si>
  <si>
    <t>富山市婦中町吉谷字大谷1005-24他206筆</t>
    <phoneticPr fontId="23"/>
  </si>
  <si>
    <t>管理型埋立</t>
    <rPh sb="0" eb="2">
      <t>カンリ</t>
    </rPh>
    <phoneticPr fontId="23"/>
  </si>
  <si>
    <t>8,973,520㎥</t>
    <phoneticPr fontId="23"/>
  </si>
  <si>
    <t>08548006802</t>
    <phoneticPr fontId="23"/>
  </si>
  <si>
    <t>3825001100</t>
    <phoneticPr fontId="2"/>
  </si>
  <si>
    <t>11540000229</t>
    <phoneticPr fontId="2"/>
  </si>
  <si>
    <t>株式会社ジェネス</t>
    <phoneticPr fontId="2"/>
  </si>
  <si>
    <t>滋賀県大津市栗原字半道89番外</t>
    <phoneticPr fontId="2"/>
  </si>
  <si>
    <t>安定型埋立</t>
    <phoneticPr fontId="2"/>
  </si>
  <si>
    <t>1,471,998.225㎥</t>
    <phoneticPr fontId="2"/>
  </si>
  <si>
    <t>08548006802</t>
    <phoneticPr fontId="2"/>
  </si>
  <si>
    <t>株式会社富山環境整備</t>
    <phoneticPr fontId="2"/>
  </si>
  <si>
    <t>富山市婦中町吉谷字大谷1005-24他206筆</t>
    <phoneticPr fontId="2"/>
  </si>
  <si>
    <t>管理型埋立</t>
    <rPh sb="0" eb="2">
      <t>カンリ</t>
    </rPh>
    <phoneticPr fontId="2"/>
  </si>
  <si>
    <t>8,973,520㎥</t>
    <phoneticPr fontId="2"/>
  </si>
  <si>
    <t>02620002565</t>
    <phoneticPr fontId="2"/>
  </si>
  <si>
    <t>株式会社大剛</t>
    <phoneticPr fontId="2"/>
  </si>
  <si>
    <t>京都府八幡市上奈良日ノ尾1-7</t>
    <phoneticPr fontId="2"/>
  </si>
  <si>
    <t>28t/日(8時間)
36.8t/日（8時間）
13.6ｔ/日（8時間）
19.2ｔ/日（8時間）</t>
    <phoneticPr fontId="2"/>
  </si>
  <si>
    <t>06521073755</t>
    <phoneticPr fontId="2"/>
  </si>
  <si>
    <t>株式会社HIRAYAMA</t>
    <phoneticPr fontId="2"/>
  </si>
  <si>
    <t>京都府京都市伏見区深草神明講谷町29番地</t>
    <phoneticPr fontId="2"/>
  </si>
  <si>
    <t xml:space="preserve">120t/日(8時間)
</t>
    <phoneticPr fontId="2"/>
  </si>
  <si>
    <t>02620019021</t>
    <phoneticPr fontId="2"/>
  </si>
  <si>
    <t>有限会社舞鶴リサイクルセンター</t>
    <phoneticPr fontId="2"/>
  </si>
  <si>
    <t>京都府舞鶴市字登尾776番地</t>
    <phoneticPr fontId="2"/>
  </si>
  <si>
    <t xml:space="preserve">20t/日
</t>
    <phoneticPr fontId="2"/>
  </si>
  <si>
    <t>02640004487</t>
    <phoneticPr fontId="2"/>
  </si>
  <si>
    <t>三重中央開発株式会社</t>
    <phoneticPr fontId="2"/>
  </si>
  <si>
    <t>京都府木津川市加茂町大畑背谷38-1ほか94筆</t>
    <phoneticPr fontId="2"/>
  </si>
  <si>
    <t>管理型埋立</t>
    <phoneticPr fontId="2"/>
  </si>
  <si>
    <t>1,285,268㎥</t>
    <phoneticPr fontId="2"/>
  </si>
  <si>
    <t>06521016274</t>
    <phoneticPr fontId="2"/>
  </si>
  <si>
    <t>伏見クリエイト株式会社</t>
    <rPh sb="0" eb="2">
      <t>フシミ</t>
    </rPh>
    <phoneticPr fontId="2"/>
  </si>
  <si>
    <t>京都府京都市伏見区久我西出町4番地38</t>
    <rPh sb="9" eb="11">
      <t>クガ</t>
    </rPh>
    <rPh sb="11" eb="13">
      <t>ニシデ</t>
    </rPh>
    <rPh sb="13" eb="14">
      <t>チョウ</t>
    </rPh>
    <rPh sb="15" eb="17">
      <t>バンチ</t>
    </rPh>
    <phoneticPr fontId="2"/>
  </si>
  <si>
    <t>93ｔ/日（8時間）</t>
    <rPh sb="4" eb="5">
      <t>ニチ</t>
    </rPh>
    <rPh sb="7" eb="9">
      <t>ジカン</t>
    </rPh>
    <phoneticPr fontId="2"/>
  </si>
  <si>
    <t>　　　　年　　月　　日</t>
    <rPh sb="4" eb="5">
      <t>ネン</t>
    </rPh>
    <rPh sb="7" eb="8">
      <t>ツキ</t>
    </rPh>
    <rPh sb="10" eb="11">
      <t>ヒ</t>
    </rPh>
    <phoneticPr fontId="7"/>
  </si>
  <si>
    <t>02630005708</t>
    <phoneticPr fontId="2"/>
  </si>
  <si>
    <t>(産業廃棄物）　許可証のとおり</t>
    <rPh sb="8" eb="11">
      <t>キョカショウ</t>
    </rPh>
    <phoneticPr fontId="2"/>
  </si>
  <si>
    <t>（特別管理産業廃棄物）　許可証のとおり</t>
    <rPh sb="12" eb="15">
      <t>キョカショウ</t>
    </rPh>
    <phoneticPr fontId="22"/>
  </si>
  <si>
    <t>許可証のとおり</t>
    <rPh sb="0" eb="3">
      <t>キョカショウ</t>
    </rPh>
    <phoneticPr fontId="2"/>
  </si>
  <si>
    <t>4.　積替・保管の有無</t>
    <phoneticPr fontId="7"/>
  </si>
  <si>
    <t>06522054519</t>
    <phoneticPr fontId="24"/>
  </si>
  <si>
    <t>日本ウエスト株式会社
第一工場</t>
    <rPh sb="0" eb="2">
      <t>ニホン</t>
    </rPh>
    <rPh sb="6" eb="8">
      <t>カブシキ</t>
    </rPh>
    <rPh sb="8" eb="10">
      <t>カイシャ</t>
    </rPh>
    <rPh sb="11" eb="13">
      <t>ダイイチ</t>
    </rPh>
    <rPh sb="13" eb="15">
      <t>コウジョウ</t>
    </rPh>
    <phoneticPr fontId="24"/>
  </si>
  <si>
    <t>京都府京都市伏見区横大路千両松町71番2</t>
    <rPh sb="0" eb="3">
      <t>キョウトフ</t>
    </rPh>
    <rPh sb="3" eb="6">
      <t>キョウトシ</t>
    </rPh>
    <rPh sb="6" eb="9">
      <t>フシミク</t>
    </rPh>
    <rPh sb="9" eb="12">
      <t>ヨコオオジ</t>
    </rPh>
    <rPh sb="12" eb="14">
      <t>センリョウ</t>
    </rPh>
    <rPh sb="14" eb="15">
      <t>マツ</t>
    </rPh>
    <rPh sb="15" eb="16">
      <t>チョウ</t>
    </rPh>
    <rPh sb="18" eb="19">
      <t>バン</t>
    </rPh>
    <phoneticPr fontId="24"/>
  </si>
  <si>
    <t>圧縮固化</t>
    <rPh sb="0" eb="2">
      <t>アッシュク</t>
    </rPh>
    <rPh sb="2" eb="4">
      <t>コカ</t>
    </rPh>
    <phoneticPr fontId="24"/>
  </si>
  <si>
    <t>1,890㎥/日（24H)</t>
    <rPh sb="7" eb="8">
      <t>ニチ</t>
    </rPh>
    <phoneticPr fontId="24"/>
  </si>
  <si>
    <t>04020079609</t>
    <phoneticPr fontId="24"/>
  </si>
  <si>
    <t>麻生セメント株式会社
田川工場</t>
    <rPh sb="0" eb="2">
      <t>アソウ</t>
    </rPh>
    <rPh sb="6" eb="8">
      <t>カブシキ</t>
    </rPh>
    <rPh sb="8" eb="10">
      <t>カイシャ</t>
    </rPh>
    <rPh sb="11" eb="13">
      <t>タガワ</t>
    </rPh>
    <rPh sb="13" eb="15">
      <t>コウジョウ</t>
    </rPh>
    <phoneticPr fontId="24"/>
  </si>
  <si>
    <t>福岡県田川市弓削田2868番外34筆</t>
    <rPh sb="13" eb="14">
      <t>バン</t>
    </rPh>
    <rPh sb="14" eb="15">
      <t>ソト</t>
    </rPh>
    <rPh sb="17" eb="18">
      <t>フデ</t>
    </rPh>
    <phoneticPr fontId="24"/>
  </si>
  <si>
    <t>焼成</t>
    <rPh sb="0" eb="2">
      <t>ショウセイ</t>
    </rPh>
    <phoneticPr fontId="24"/>
  </si>
  <si>
    <t>7,200ｔ/日</t>
    <rPh sb="7" eb="8">
      <t>ニチ</t>
    </rPh>
    <phoneticPr fontId="24"/>
  </si>
  <si>
    <t>麻生セメント株式会社
苅田工場</t>
    <rPh sb="0" eb="2">
      <t>アソウ</t>
    </rPh>
    <rPh sb="6" eb="8">
      <t>カブシキ</t>
    </rPh>
    <rPh sb="8" eb="10">
      <t>カイシャ</t>
    </rPh>
    <rPh sb="11" eb="13">
      <t>カリタ</t>
    </rPh>
    <rPh sb="13" eb="15">
      <t>コウジョウ</t>
    </rPh>
    <phoneticPr fontId="24"/>
  </si>
  <si>
    <t>福岡県京都郡苅田町長浜町10番</t>
    <rPh sb="3" eb="6">
      <t>キョウトグン</t>
    </rPh>
    <rPh sb="6" eb="9">
      <t>カンダマチ</t>
    </rPh>
    <rPh sb="9" eb="12">
      <t>ナガハマチョウ</t>
    </rPh>
    <rPh sb="14" eb="15">
      <t>バン</t>
    </rPh>
    <phoneticPr fontId="24"/>
  </si>
  <si>
    <t>5,600ｔ/日</t>
    <rPh sb="7" eb="8">
      <t>ニチ</t>
    </rPh>
    <phoneticPr fontId="24"/>
  </si>
  <si>
    <t>②</t>
    <phoneticPr fontId="26"/>
  </si>
  <si>
    <t>02521001378</t>
    <phoneticPr fontId="24"/>
  </si>
  <si>
    <t>滋賀県栗東市手原6丁目2番17号</t>
    <rPh sb="0" eb="3">
      <t>シガケン</t>
    </rPh>
    <rPh sb="3" eb="6">
      <t>リットウシ</t>
    </rPh>
    <rPh sb="6" eb="8">
      <t>テハラ</t>
    </rPh>
    <rPh sb="9" eb="11">
      <t>チョウメ</t>
    </rPh>
    <rPh sb="12" eb="13">
      <t>バン</t>
    </rPh>
    <rPh sb="15" eb="16">
      <t>ゴウ</t>
    </rPh>
    <phoneticPr fontId="25"/>
  </si>
  <si>
    <t>破砕</t>
    <rPh sb="0" eb="2">
      <t>ハサイ</t>
    </rPh>
    <phoneticPr fontId="25"/>
  </si>
  <si>
    <t>64.48t/日（8時間）</t>
    <rPh sb="7" eb="8">
      <t>ニチ</t>
    </rPh>
    <rPh sb="10" eb="12">
      <t>ジカン</t>
    </rPh>
    <phoneticPr fontId="25"/>
  </si>
  <si>
    <t>株式会社フィニティ
栗東工場</t>
    <phoneticPr fontId="26"/>
  </si>
  <si>
    <t>Ⅲ.　丙からの最終処分（委託）先　　　安：安定型埋立処分場、管：管理型埋立処分場、遮：遮断型埋立処分場　　　</t>
    <phoneticPr fontId="2"/>
  </si>
  <si>
    <t>　　　　　　　　2．甲、乙又は丙は、本契約の相手方が反社会的勢力(暴力団等)である場合又は密接な関係がある場合には、催告することなく</t>
    <rPh sb="10" eb="11">
      <t>コウ</t>
    </rPh>
    <rPh sb="12" eb="13">
      <t>オツ</t>
    </rPh>
    <rPh sb="13" eb="14">
      <t>マタ</t>
    </rPh>
    <rPh sb="15" eb="16">
      <t>ヘイ</t>
    </rPh>
    <rPh sb="18" eb="21">
      <t>ホンケイヤク</t>
    </rPh>
    <rPh sb="22" eb="25">
      <t>アイテガタ</t>
    </rPh>
    <rPh sb="26" eb="30">
      <t>ハンシャカイテキ</t>
    </rPh>
    <rPh sb="30" eb="32">
      <t>セイリョク</t>
    </rPh>
    <rPh sb="33" eb="36">
      <t>ボウリョクダン</t>
    </rPh>
    <rPh sb="36" eb="37">
      <t>トウ</t>
    </rPh>
    <rPh sb="41" eb="43">
      <t>バアイ</t>
    </rPh>
    <rPh sb="43" eb="44">
      <t>マタ</t>
    </rPh>
    <rPh sb="45" eb="47">
      <t>ミッセツ</t>
    </rPh>
    <rPh sb="48" eb="50">
      <t>カンケイ</t>
    </rPh>
    <rPh sb="53" eb="55">
      <t>バアイ</t>
    </rPh>
    <rPh sb="58" eb="60">
      <t>サイコク</t>
    </rPh>
    <phoneticPr fontId="22"/>
  </si>
  <si>
    <t>　　　　　　　　　　本契約を解除することができる。</t>
    <rPh sb="10" eb="13">
      <t>ホンケイヤク</t>
    </rPh>
    <rPh sb="14" eb="16">
      <t>カイジョ</t>
    </rPh>
    <phoneticPr fontId="22"/>
  </si>
  <si>
    <t>　　　　　　　　3．第1項及び第2項の規定により本契約を解除する場合において、本契約に基づき、甲から引き渡しを受けた廃棄物の処理を乙</t>
    <rPh sb="13" eb="14">
      <t>オヨ</t>
    </rPh>
    <rPh sb="15" eb="16">
      <t>ダイ</t>
    </rPh>
    <rPh sb="17" eb="18">
      <t>コウ</t>
    </rPh>
    <rPh sb="19" eb="21">
      <t>キテイ</t>
    </rPh>
    <rPh sb="24" eb="27">
      <t>ホンケイヤク</t>
    </rPh>
    <rPh sb="28" eb="30">
      <t>カイジョ</t>
    </rPh>
    <rPh sb="32" eb="34">
      <t>バアイ</t>
    </rPh>
    <rPh sb="39" eb="42">
      <t>ホンケイヤク</t>
    </rPh>
    <rPh sb="43" eb="44">
      <t>モト</t>
    </rPh>
    <rPh sb="47" eb="48">
      <t>コウ</t>
    </rPh>
    <rPh sb="50" eb="51">
      <t>ヒ</t>
    </rPh>
    <rPh sb="52" eb="53">
      <t>ワタ</t>
    </rPh>
    <rPh sb="55" eb="56">
      <t>ウ</t>
    </rPh>
    <rPh sb="58" eb="61">
      <t>ハイキブツ</t>
    </rPh>
    <rPh sb="62" eb="64">
      <t>ショリ</t>
    </rPh>
    <rPh sb="65" eb="66">
      <t>オツ</t>
    </rPh>
    <phoneticPr fontId="22"/>
  </si>
  <si>
    <t>　　　　　　　　4．第1項及び第2項の規定により本契約を解除する場合において、本契約に基づき、甲から引き渡しを受けた廃棄物の処理を丙</t>
    <rPh sb="10" eb="11">
      <t>ダイ</t>
    </rPh>
    <rPh sb="12" eb="13">
      <t>コウ</t>
    </rPh>
    <rPh sb="13" eb="14">
      <t>オヨ</t>
    </rPh>
    <rPh sb="15" eb="16">
      <t>ダイ</t>
    </rPh>
    <rPh sb="17" eb="18">
      <t>コウ</t>
    </rPh>
    <rPh sb="19" eb="21">
      <t>キテイ</t>
    </rPh>
    <rPh sb="24" eb="27">
      <t>ホンケイヤク</t>
    </rPh>
    <rPh sb="28" eb="30">
      <t>カイジョ</t>
    </rPh>
    <rPh sb="32" eb="34">
      <t>バアイ</t>
    </rPh>
    <rPh sb="39" eb="42">
      <t>ホンケイヤク</t>
    </rPh>
    <rPh sb="43" eb="44">
      <t>モト</t>
    </rPh>
    <rPh sb="47" eb="48">
      <t>コウ</t>
    </rPh>
    <rPh sb="50" eb="51">
      <t>ヒ</t>
    </rPh>
    <rPh sb="52" eb="53">
      <t>ワタ</t>
    </rPh>
    <rPh sb="55" eb="56">
      <t>ウ</t>
    </rPh>
    <rPh sb="58" eb="61">
      <t>ハイキブツ</t>
    </rPh>
    <rPh sb="62" eb="64">
      <t>ショリ</t>
    </rPh>
    <rPh sb="65" eb="66">
      <t>ヘイ</t>
    </rPh>
    <phoneticPr fontId="22"/>
  </si>
  <si>
    <t>　　　　　　　　　　が終了していないときは、甲及び丙は、当該廃棄物を甲、丙の責任で処理した後でなければ本契約は解除できない。</t>
    <rPh sb="25" eb="26">
      <t>ヘイ</t>
    </rPh>
    <rPh sb="28" eb="33">
      <t>トウガイハイキブツ</t>
    </rPh>
    <rPh sb="34" eb="35">
      <t>コウ</t>
    </rPh>
    <rPh sb="36" eb="37">
      <t>ヘイ</t>
    </rPh>
    <rPh sb="38" eb="40">
      <t>セキニン</t>
    </rPh>
    <rPh sb="41" eb="43">
      <t>ショリ</t>
    </rPh>
    <rPh sb="45" eb="46">
      <t>アト</t>
    </rPh>
    <rPh sb="51" eb="54">
      <t>ホンケイヤク</t>
    </rPh>
    <rPh sb="55" eb="57">
      <t>カイジョ</t>
    </rPh>
    <phoneticPr fontId="22"/>
  </si>
  <si>
    <t>　　　　　　　　本契約の成立を証するために、甲、乙又は丙は各々記名押印の上1部作成し、甲は本書を保管し、乙又は丙は各々写しを保管する。</t>
    <phoneticPr fontId="22"/>
  </si>
  <si>
    <t>第10条　　　　　甲、乙又は丙は、本契約の相手方が契約の条項のいずれか又は法令の規定に違反するときは、本契約を解除することができる。</t>
    <rPh sb="21" eb="24">
      <t>アイテガタ</t>
    </rPh>
    <rPh sb="25" eb="27">
      <t>ケイヤク</t>
    </rPh>
    <rPh sb="28" eb="30">
      <t>ジョウコウ</t>
    </rPh>
    <rPh sb="35" eb="36">
      <t>マタ</t>
    </rPh>
    <rPh sb="37" eb="39">
      <t>ホウレイ</t>
    </rPh>
    <rPh sb="40" eb="42">
      <t>キテイ</t>
    </rPh>
    <rPh sb="43" eb="45">
      <t>イハン</t>
    </rPh>
    <rPh sb="51" eb="54">
      <t>ホンケイヤク</t>
    </rPh>
    <rPh sb="55" eb="57">
      <t>カイジョ</t>
    </rPh>
    <phoneticPr fontId="22"/>
  </si>
  <si>
    <t>　　　　　　　　　　が終了していないときは、甲及び乙は、当該廃棄物を甲、乙の責任で処理した後でなければ本契約は解除できない。</t>
    <rPh sb="11" eb="13">
      <t>シュウリョウ</t>
    </rPh>
    <rPh sb="22" eb="23">
      <t>コウ</t>
    </rPh>
    <rPh sb="23" eb="24">
      <t>オヨ</t>
    </rPh>
    <rPh sb="25" eb="26">
      <t>オツ</t>
    </rPh>
    <rPh sb="28" eb="30">
      <t>トウガイ</t>
    </rPh>
    <rPh sb="30" eb="33">
      <t>ハイキブツ</t>
    </rPh>
    <rPh sb="34" eb="35">
      <t>コウ</t>
    </rPh>
    <rPh sb="36" eb="37">
      <t>オツ</t>
    </rPh>
    <rPh sb="38" eb="40">
      <t>セキニン</t>
    </rPh>
    <rPh sb="41" eb="43">
      <t>ショリ</t>
    </rPh>
    <rPh sb="45" eb="46">
      <t>アト</t>
    </rPh>
    <rPh sb="51" eb="54">
      <t>ホンケイヤク</t>
    </rPh>
    <rPh sb="55" eb="57">
      <t>カイジョ</t>
    </rPh>
    <phoneticPr fontId="22"/>
  </si>
  <si>
    <t>（令和元年6月現在）</t>
    <rPh sb="1" eb="3">
      <t>レイワ</t>
    </rPh>
    <rPh sb="3" eb="4">
      <t>モト</t>
    </rPh>
    <phoneticPr fontId="2"/>
  </si>
  <si>
    <t/>
  </si>
  <si>
    <t>（収集運搬用・処分用・収集運搬及び処分用）</t>
    <rPh sb="1" eb="3">
      <t>シュウシュウ</t>
    </rPh>
    <rPh sb="3" eb="5">
      <t>ウンパン</t>
    </rPh>
    <rPh sb="5" eb="6">
      <t>ヨウ</t>
    </rPh>
    <rPh sb="7" eb="10">
      <t>ショブンヨウ</t>
    </rPh>
    <rPh sb="11" eb="13">
      <t>シュウシュウ</t>
    </rPh>
    <rPh sb="13" eb="15">
      <t>ウンパン</t>
    </rPh>
    <rPh sb="15" eb="16">
      <t>オヨ</t>
    </rPh>
    <rPh sb="17" eb="20">
      <t>ショブンヨウ</t>
    </rPh>
    <phoneticPr fontId="22"/>
  </si>
  <si>
    <t>年　　月　　日</t>
    <rPh sb="0" eb="1">
      <t>ネン</t>
    </rPh>
    <rPh sb="3" eb="4">
      <t>ツキ</t>
    </rPh>
    <rPh sb="6" eb="7">
      <t>ニチ</t>
    </rPh>
    <phoneticPr fontId="22"/>
  </si>
  <si>
    <t>）</t>
    <phoneticPr fontId="22"/>
  </si>
  <si>
    <t>無・有</t>
    <rPh sb="0" eb="1">
      <t>ナシ</t>
    </rPh>
    <rPh sb="2" eb="3">
      <t>アリ</t>
    </rPh>
    <phoneticPr fontId="22"/>
  </si>
  <si>
    <t>　　契約当事者のみ押印する２者契約書である。ただし、「収集運搬及び処分用」は乙と丙が同一である場合に限る。</t>
    <rPh sb="14" eb="15">
      <t>シャ</t>
    </rPh>
    <rPh sb="15" eb="18">
      <t>ケイヤクショ</t>
    </rPh>
    <rPh sb="27" eb="29">
      <t>シュウシュウ</t>
    </rPh>
    <rPh sb="29" eb="31">
      <t>ウンパン</t>
    </rPh>
    <rPh sb="31" eb="32">
      <t>オヨ</t>
    </rPh>
    <rPh sb="33" eb="35">
      <t>ショブン</t>
    </rPh>
    <rPh sb="35" eb="36">
      <t>ヨウ</t>
    </rPh>
    <rPh sb="38" eb="39">
      <t>オツ</t>
    </rPh>
    <rPh sb="40" eb="41">
      <t>ヘイ</t>
    </rPh>
    <rPh sb="42" eb="43">
      <t>ドウ</t>
    </rPh>
    <rPh sb="43" eb="44">
      <t>イツ</t>
    </rPh>
    <rPh sb="47" eb="49">
      <t>バアイ</t>
    </rPh>
    <rPh sb="50" eb="51">
      <t>カギ</t>
    </rPh>
    <phoneticPr fontId="2"/>
  </si>
  <si>
    <t>第1条　　　　　　丙は(丙が乙と同一事業者の場合は乙を含む)、本契約に関する許可の内容を証するものとして以下の関係書類を甲に</t>
    <rPh sb="12" eb="13">
      <t>ヘイ</t>
    </rPh>
    <rPh sb="14" eb="15">
      <t>オツ</t>
    </rPh>
    <rPh sb="16" eb="18">
      <t>ドウイツ</t>
    </rPh>
    <rPh sb="18" eb="21">
      <t>ジギョウシャ</t>
    </rPh>
    <rPh sb="22" eb="24">
      <t>バアイ</t>
    </rPh>
    <rPh sb="25" eb="26">
      <t>オツ</t>
    </rPh>
    <rPh sb="27" eb="28">
      <t>フク</t>
    </rPh>
    <phoneticPr fontId="2"/>
  </si>
  <si>
    <t>　　　　　　　　提出しなければならない。なお、許可事項に変更があった場合は、丙は速やかに丙の公式ホームページ及び産廃情報ネット</t>
    <rPh sb="38" eb="39">
      <t>ヘイ</t>
    </rPh>
    <rPh sb="44" eb="45">
      <t>ヘイ</t>
    </rPh>
    <phoneticPr fontId="2"/>
  </si>
  <si>
    <t>　　　　　　　　にて掲載し、甲はそれを取得し本契約書に添付する。</t>
    <phoneticPr fontId="2"/>
  </si>
  <si>
    <t>〔瑞穂1様式〕</t>
    <rPh sb="1" eb="3">
      <t>ミズホ</t>
    </rPh>
    <rPh sb="4" eb="6">
      <t>ヨウシキ</t>
    </rPh>
    <phoneticPr fontId="6"/>
  </si>
  <si>
    <t>【得意先コードNO：</t>
    <rPh sb="1" eb="4">
      <t>トクイサキ</t>
    </rPh>
    <phoneticPr fontId="6"/>
  </si>
  <si>
    <t>】</t>
    <phoneticPr fontId="6"/>
  </si>
  <si>
    <t>伏見</t>
    <rPh sb="0" eb="2">
      <t>フシミ</t>
    </rPh>
    <phoneticPr fontId="6"/>
  </si>
  <si>
    <t>〔伏見３様式〕</t>
    <rPh sb="1" eb="3">
      <t>フシミ</t>
    </rPh>
    <rPh sb="4" eb="6">
      <t>ヨウシキ</t>
    </rPh>
    <phoneticPr fontId="6"/>
  </si>
  <si>
    <t>瑞穂</t>
    <rPh sb="0" eb="2">
      <t>ミズホ</t>
    </rPh>
    <phoneticPr fontId="6"/>
  </si>
  <si>
    <t>〔瑞穂３様式〕</t>
    <rPh sb="1" eb="3">
      <t>ミズホ</t>
    </rPh>
    <rPh sb="4" eb="6">
      <t>ヨウシキ</t>
    </rPh>
    <phoneticPr fontId="6"/>
  </si>
  <si>
    <t>収入印紙</t>
    <rPh sb="0" eb="2">
      <t>シュウニュウ</t>
    </rPh>
    <rPh sb="2" eb="4">
      <t>インシ</t>
    </rPh>
    <phoneticPr fontId="6"/>
  </si>
  <si>
    <t>産業廃棄物処理委託契約書</t>
    <rPh sb="0" eb="2">
      <t>サンギョウ</t>
    </rPh>
    <rPh sb="2" eb="5">
      <t>ハイキブツ</t>
    </rPh>
    <rPh sb="5" eb="7">
      <t>ショリ</t>
    </rPh>
    <rPh sb="7" eb="9">
      <t>イタク</t>
    </rPh>
    <rPh sb="9" eb="12">
      <t>ケイヤクショ</t>
    </rPh>
    <phoneticPr fontId="6"/>
  </si>
  <si>
    <t>【処分用】</t>
    <phoneticPr fontId="7" type="Hiragana"/>
  </si>
  <si>
    <t>処理業者：</t>
    <rPh sb="0" eb="2">
      <t>ショリ</t>
    </rPh>
    <phoneticPr fontId="6"/>
  </si>
  <si>
    <t>【収集運搬及び処分用】</t>
    <rPh sb="5" eb="6">
      <t>およ</t>
    </rPh>
    <rPh sb="7" eb="9">
      <t>しょぶん</t>
    </rPh>
    <rPh sb="9" eb="10">
      <t>よう</t>
    </rPh>
    <phoneticPr fontId="7" type="Hiragana"/>
  </si>
  <si>
    <t>【収集運搬用】</t>
    <phoneticPr fontId="7" type="Hiragana"/>
  </si>
  <si>
    <t>収集運搬業者：</t>
    <rPh sb="0" eb="2">
      <t>シュウシュウ</t>
    </rPh>
    <rPh sb="2" eb="4">
      <t>ウンパン</t>
    </rPh>
    <rPh sb="4" eb="6">
      <t>ギョウシャ</t>
    </rPh>
    <phoneticPr fontId="6"/>
  </si>
  <si>
    <t>（下記契約区分のうちいずれか１つ該当する数字を○で囲んでください。）</t>
    <phoneticPr fontId="6"/>
  </si>
  <si>
    <t>＊契約区分</t>
    <phoneticPr fontId="6"/>
  </si>
  <si>
    <t>1　甲は、甲の事業場から出る廃棄物の処分を乙に委託する。</t>
    <phoneticPr fontId="6"/>
  </si>
  <si>
    <t>有</t>
    <rPh sb="0" eb="1">
      <t>アリ</t>
    </rPh>
    <phoneticPr fontId="6"/>
  </si>
  <si>
    <t>2　甲は、甲の事業場から出る廃棄物の収集・運搬及び処分を乙に委託する。</t>
    <phoneticPr fontId="6"/>
  </si>
  <si>
    <t>無</t>
    <rPh sb="0" eb="1">
      <t>ナシ</t>
    </rPh>
    <phoneticPr fontId="6"/>
  </si>
  <si>
    <t>有・無</t>
    <rPh sb="0" eb="1">
      <t>アリ</t>
    </rPh>
    <rPh sb="2" eb="3">
      <t>ナシ</t>
    </rPh>
    <phoneticPr fontId="6"/>
  </si>
  <si>
    <t>第１条（法の遵守）</t>
    <phoneticPr fontId="6"/>
  </si>
  <si>
    <t>甲及び乙は、処理業務の遂行にあたって廃棄物の処理及び清掃に関する法律その他関係法令を遵守する</t>
    <phoneticPr fontId="6"/>
  </si>
  <si>
    <t>ものとする。</t>
    <phoneticPr fontId="6"/>
  </si>
  <si>
    <t>第２条（委託内容）</t>
    <phoneticPr fontId="6"/>
  </si>
  <si>
    <t>㎏</t>
    <phoneticPr fontId="2"/>
  </si>
  <si>
    <t>１．（乙の事業範囲）</t>
    <phoneticPr fontId="6"/>
  </si>
  <si>
    <t>㍑</t>
    <phoneticPr fontId="2"/>
  </si>
  <si>
    <t>乙の事業範囲は以下のとおりであり、乙はこの事業範囲を証するものとして、許可証の写しを甲に提出し、</t>
    <phoneticPr fontId="6"/>
  </si>
  <si>
    <t>㎥</t>
    <phoneticPr fontId="2"/>
  </si>
  <si>
    <t>本契約書に添付する。なお、許可事項に変更があったときは、乙は速やかに乙の公式ホームページ及び産廃</t>
    <rPh sb="34" eb="35">
      <t>オツ</t>
    </rPh>
    <rPh sb="36" eb="38">
      <t>コウシキ</t>
    </rPh>
    <rPh sb="44" eb="45">
      <t>オヨ</t>
    </rPh>
    <rPh sb="46" eb="48">
      <t>サンパイ</t>
    </rPh>
    <phoneticPr fontId="6"/>
  </si>
  <si>
    <t>本</t>
    <rPh sb="0" eb="1">
      <t>ホン</t>
    </rPh>
    <phoneticPr fontId="2"/>
  </si>
  <si>
    <t>情報ネットにて掲載し、甲はそれを取得し本契約書に添付する。</t>
    <rPh sb="0" eb="2">
      <t>ジョウホウ</t>
    </rPh>
    <rPh sb="7" eb="9">
      <t>ケイサイ</t>
    </rPh>
    <rPh sb="11" eb="12">
      <t>コウ</t>
    </rPh>
    <rPh sb="16" eb="18">
      <t>シュトク</t>
    </rPh>
    <rPh sb="19" eb="23">
      <t>ホンケイヤクショ</t>
    </rPh>
    <rPh sb="24" eb="26">
      <t>テンプ</t>
    </rPh>
    <phoneticPr fontId="6"/>
  </si>
  <si>
    <t>個</t>
    <rPh sb="0" eb="1">
      <t>コ</t>
    </rPh>
    <phoneticPr fontId="2"/>
  </si>
  <si>
    <t>◎収集運搬に関する事業範囲</t>
    <phoneticPr fontId="6"/>
  </si>
  <si>
    <t>式</t>
    <rPh sb="0" eb="1">
      <t>シキ</t>
    </rPh>
    <phoneticPr fontId="2"/>
  </si>
  <si>
    <t>〔産廃〕</t>
    <phoneticPr fontId="6"/>
  </si>
  <si>
    <t>〔特管〕</t>
    <phoneticPr fontId="6"/>
  </si>
  <si>
    <t>袋</t>
    <rPh sb="0" eb="1">
      <t>フクロ</t>
    </rPh>
    <phoneticPr fontId="2"/>
  </si>
  <si>
    <t>許可都道府県・政令市：　　　　　　　　</t>
    <phoneticPr fontId="6"/>
  </si>
  <si>
    <t>許可証のとおり</t>
    <rPh sb="0" eb="3">
      <t>キョカショウ</t>
    </rPh>
    <phoneticPr fontId="6"/>
  </si>
  <si>
    <t>ｔ</t>
    <phoneticPr fontId="2"/>
  </si>
  <si>
    <t>許可の有効期限：</t>
    <phoneticPr fontId="6"/>
  </si>
  <si>
    <t>事業範囲：</t>
    <phoneticPr fontId="6"/>
  </si>
  <si>
    <t>許可の条件：</t>
    <phoneticPr fontId="6"/>
  </si>
  <si>
    <t>許可番号：</t>
    <phoneticPr fontId="6"/>
  </si>
  <si>
    <t>◎ 処分に関する事業範囲</t>
    <phoneticPr fontId="6"/>
  </si>
  <si>
    <t>許可都道府県・政令市：</t>
    <phoneticPr fontId="6"/>
  </si>
  <si>
    <t>事業区分：</t>
    <phoneticPr fontId="6"/>
  </si>
  <si>
    <t>産業廃棄物の種類：</t>
    <phoneticPr fontId="6"/>
  </si>
  <si>
    <t>２．（委託する産業廃棄物の種類、数量及び単価）</t>
    <phoneticPr fontId="6"/>
  </si>
  <si>
    <t>甲が、乙に処分を委託する産業廃棄物の種類、数量、処分単価及び処分方法は、次のとおりとする。</t>
    <rPh sb="24" eb="26">
      <t>ショブン</t>
    </rPh>
    <rPh sb="28" eb="29">
      <t>オヨ</t>
    </rPh>
    <rPh sb="30" eb="32">
      <t>ショブン</t>
    </rPh>
    <rPh sb="32" eb="34">
      <t>ホウホウ</t>
    </rPh>
    <phoneticPr fontId="6"/>
  </si>
  <si>
    <t>◎処分に関する種類、数量及び委託単価（乙による検品評価により種類及び処分単価を決定する）</t>
    <phoneticPr fontId="6"/>
  </si>
  <si>
    <t>産業廃棄物の種類(処分方法)</t>
    <rPh sb="9" eb="11">
      <t>ショブン</t>
    </rPh>
    <rPh sb="11" eb="13">
      <t>ホウホウ</t>
    </rPh>
    <phoneticPr fontId="6"/>
  </si>
  <si>
    <t>予定数量</t>
    <rPh sb="0" eb="2">
      <t>ヨテイ</t>
    </rPh>
    <rPh sb="2" eb="4">
      <t>スウリョウ</t>
    </rPh>
    <phoneticPr fontId="6"/>
  </si>
  <si>
    <t>処分単価</t>
    <rPh sb="0" eb="2">
      <t>ショブン</t>
    </rPh>
    <rPh sb="2" eb="4">
      <t>タンカ</t>
    </rPh>
    <phoneticPr fontId="6"/>
  </si>
  <si>
    <t>積替保管の有無</t>
    <rPh sb="0" eb="2">
      <t>ツミカ</t>
    </rPh>
    <rPh sb="2" eb="4">
      <t>ホカン</t>
    </rPh>
    <rPh sb="5" eb="7">
      <t>ウム</t>
    </rPh>
    <phoneticPr fontId="6"/>
  </si>
  <si>
    <t>伏見受</t>
    <rPh sb="0" eb="2">
      <t>フシミ</t>
    </rPh>
    <rPh sb="2" eb="3">
      <t>ウケ</t>
    </rPh>
    <phoneticPr fontId="6"/>
  </si>
  <si>
    <t>瑞穂受</t>
    <rPh sb="0" eb="2">
      <t>ミズホ</t>
    </rPh>
    <rPh sb="2" eb="3">
      <t>ウケ</t>
    </rPh>
    <phoneticPr fontId="6"/>
  </si>
  <si>
    <t>単位</t>
    <rPh sb="0" eb="2">
      <t>タンイ</t>
    </rPh>
    <phoneticPr fontId="6"/>
  </si>
  <si>
    <t>①</t>
  </si>
  <si>
    <t xml:space="preserve"> </t>
    <phoneticPr fontId="6"/>
  </si>
  <si>
    <t>/年</t>
    <phoneticPr fontId="6"/>
  </si>
  <si>
    <t>円</t>
    <rPh sb="0" eb="1">
      <t>エン</t>
    </rPh>
    <phoneticPr fontId="6"/>
  </si>
  <si>
    <t>㎏</t>
  </si>
  <si>
    <t>処分方法</t>
    <rPh sb="0" eb="4">
      <t>ショブンホウホウ</t>
    </rPh>
    <phoneticPr fontId="6"/>
  </si>
  <si>
    <t>□破砕　□選別　□焼却　□圧縮固化　□減容固化　□埋立</t>
    <rPh sb="1" eb="3">
      <t>ハサイ</t>
    </rPh>
    <rPh sb="5" eb="7">
      <t>センベツ</t>
    </rPh>
    <rPh sb="9" eb="11">
      <t>ショウキャク</t>
    </rPh>
    <rPh sb="13" eb="17">
      <t>アッシュクコカ</t>
    </rPh>
    <rPh sb="19" eb="21">
      <t>ゲンヨウ</t>
    </rPh>
    <rPh sb="21" eb="23">
      <t>コカ</t>
    </rPh>
    <rPh sb="25" eb="27">
      <t>ウメタテ</t>
    </rPh>
    <phoneticPr fontId="6"/>
  </si>
  <si>
    <t>②</t>
    <phoneticPr fontId="6"/>
  </si>
  <si>
    <t>③</t>
    <phoneticPr fontId="6"/>
  </si>
  <si>
    <t>④</t>
    <phoneticPr fontId="6"/>
  </si>
  <si>
    <t>⑤</t>
    <phoneticPr fontId="6"/>
  </si>
  <si>
    <r>
      <t>◎収集・運搬に関する種類、数量及び委託単価</t>
    </r>
    <r>
      <rPr>
        <b/>
        <sz val="10.5"/>
        <rFont val="ＭＳ Ｐ明朝"/>
        <family val="1"/>
        <charset val="128"/>
      </rPr>
      <t>（積替保管を行う場合のみ適用）</t>
    </r>
    <rPh sb="1" eb="3">
      <t>シュウシュウ</t>
    </rPh>
    <rPh sb="4" eb="6">
      <t>ウンパン</t>
    </rPh>
    <rPh sb="22" eb="24">
      <t>ツミカ</t>
    </rPh>
    <rPh sb="24" eb="26">
      <t>ホカン</t>
    </rPh>
    <rPh sb="27" eb="28">
      <t>オコナ</t>
    </rPh>
    <rPh sb="29" eb="31">
      <t>バアイ</t>
    </rPh>
    <rPh sb="33" eb="35">
      <t>テキヨウ</t>
    </rPh>
    <phoneticPr fontId="6"/>
  </si>
  <si>
    <t>運搬車輌の種類</t>
    <phoneticPr fontId="2"/>
  </si>
  <si>
    <t>予定数量</t>
  </si>
  <si>
    <t>収集運搬単価</t>
  </si>
  <si>
    <t>運搬する産業廃棄物の種類</t>
  </si>
  <si>
    <t>軽・普通・中型・大型車</t>
    <phoneticPr fontId="2"/>
  </si>
  <si>
    <t>上記処分に関する数量のとおり</t>
    <rPh sb="0" eb="2">
      <t>ジョウキ</t>
    </rPh>
    <rPh sb="2" eb="4">
      <t>ショブン</t>
    </rPh>
    <rPh sb="5" eb="6">
      <t>カン</t>
    </rPh>
    <rPh sb="8" eb="10">
      <t>スウリョウ</t>
    </rPh>
    <phoneticPr fontId="2"/>
  </si>
  <si>
    <t>0円</t>
    <rPh sb="1" eb="2">
      <t>エン</t>
    </rPh>
    <phoneticPr fontId="2"/>
  </si>
  <si>
    <t>３．（輸入廃棄物の有・無）</t>
    <phoneticPr fontId="6"/>
  </si>
  <si>
    <t>甲が、乙に委託する産業廃棄物が輸入された廃棄物である場合は、その旨を記載する。</t>
    <phoneticPr fontId="6"/>
  </si>
  <si>
    <t>輸入廃棄物：</t>
    <rPh sb="0" eb="2">
      <t>ユニュウ</t>
    </rPh>
    <rPh sb="2" eb="5">
      <t>ハイキブツ</t>
    </rPh>
    <phoneticPr fontId="6"/>
  </si>
  <si>
    <t>４．（処分の場所、方法及び処理能力）</t>
    <phoneticPr fontId="6"/>
  </si>
  <si>
    <t>乙は、甲から委託された第２項の産業廃棄物を次のとおり処分する。</t>
    <phoneticPr fontId="6"/>
  </si>
  <si>
    <t>事業場の名称：</t>
    <phoneticPr fontId="6"/>
  </si>
  <si>
    <t xml:space="preserve"> 許可証のとおり</t>
    <rPh sb="1" eb="4">
      <t>キョカショウ</t>
    </rPh>
    <phoneticPr fontId="6"/>
  </si>
  <si>
    <t>所在地：</t>
    <phoneticPr fontId="6"/>
  </si>
  <si>
    <t>処分の方法：</t>
    <phoneticPr fontId="6"/>
  </si>
  <si>
    <t>施設の処理能力：</t>
    <phoneticPr fontId="6"/>
  </si>
  <si>
    <t>５．（最終処分の場所、方法及び処理能力）</t>
    <phoneticPr fontId="6"/>
  </si>
  <si>
    <t>甲から、乙に委託された産業廃棄物の最終処分（予定）を別紙『最終処分先一覧表』のとおりとし、本契約</t>
    <rPh sb="45" eb="48">
      <t>ホンケイヤク</t>
    </rPh>
    <phoneticPr fontId="6"/>
  </si>
  <si>
    <t>書に添付する。なお、最終処分先一覧表に変更があったときは、乙は速やかに乙の公式ホームページにて</t>
    <rPh sb="2" eb="4">
      <t>テンプ</t>
    </rPh>
    <rPh sb="10" eb="12">
      <t>サイシュウ</t>
    </rPh>
    <rPh sb="12" eb="14">
      <t>ショブン</t>
    </rPh>
    <rPh sb="14" eb="15">
      <t>サキ</t>
    </rPh>
    <rPh sb="15" eb="18">
      <t>イチランヒョウ</t>
    </rPh>
    <rPh sb="19" eb="21">
      <t>ヘンコウ</t>
    </rPh>
    <rPh sb="29" eb="30">
      <t>オツ</t>
    </rPh>
    <rPh sb="31" eb="32">
      <t>スミ</t>
    </rPh>
    <rPh sb="35" eb="36">
      <t>オツ</t>
    </rPh>
    <rPh sb="37" eb="39">
      <t>コウシキ</t>
    </rPh>
    <phoneticPr fontId="6"/>
  </si>
  <si>
    <t>掲載し、甲はそれを取得し本契約書に添付する。</t>
    <rPh sb="12" eb="16">
      <t>ホンケイヤクショ</t>
    </rPh>
    <rPh sb="17" eb="19">
      <t>テンプ</t>
    </rPh>
    <phoneticPr fontId="6"/>
  </si>
  <si>
    <t>６．（搬入業者、収集・運搬過程における積替保管）</t>
    <rPh sb="3" eb="5">
      <t>ハンニュウ</t>
    </rPh>
    <rPh sb="5" eb="7">
      <t>ギョウシャ</t>
    </rPh>
    <phoneticPr fontId="6"/>
  </si>
  <si>
    <t>（１）第２条第２項の産業廃棄物の搬入は、次の収集・運搬業者が行う。</t>
    <phoneticPr fontId="6"/>
  </si>
  <si>
    <t>氏名：</t>
    <rPh sb="0" eb="2">
      <t>シメイ</t>
    </rPh>
    <phoneticPr fontId="6"/>
  </si>
  <si>
    <t>住所：</t>
    <rPh sb="0" eb="2">
      <t>ジュウショ</t>
    </rPh>
    <phoneticPr fontId="6"/>
  </si>
  <si>
    <t>許可都道府県・政令市：</t>
    <rPh sb="0" eb="2">
      <t>キョカ</t>
    </rPh>
    <rPh sb="2" eb="6">
      <t>トドウフケン</t>
    </rPh>
    <rPh sb="7" eb="10">
      <t>セイレイシ</t>
    </rPh>
    <phoneticPr fontId="6"/>
  </si>
  <si>
    <t>許可の有効期限：</t>
    <rPh sb="0" eb="2">
      <t>キョカ</t>
    </rPh>
    <rPh sb="3" eb="5">
      <t>ユウコウ</t>
    </rPh>
    <rPh sb="5" eb="7">
      <t>キゲン</t>
    </rPh>
    <phoneticPr fontId="6"/>
  </si>
  <si>
    <t>事業の範囲：</t>
    <rPh sb="0" eb="2">
      <t>ジギョウ</t>
    </rPh>
    <rPh sb="3" eb="5">
      <t>ハンイ</t>
    </rPh>
    <phoneticPr fontId="6"/>
  </si>
  <si>
    <t>許可の条件：</t>
    <rPh sb="0" eb="2">
      <t>キョカ</t>
    </rPh>
    <rPh sb="3" eb="5">
      <t>ジョウケン</t>
    </rPh>
    <phoneticPr fontId="6"/>
  </si>
  <si>
    <t>許可番号：</t>
    <rPh sb="0" eb="2">
      <t>キョカ</t>
    </rPh>
    <rPh sb="2" eb="4">
      <t>バンゴウ</t>
    </rPh>
    <phoneticPr fontId="6"/>
  </si>
  <si>
    <t>（２）積替保管</t>
    <rPh sb="3" eb="5">
      <t>ツミカ</t>
    </rPh>
    <rPh sb="5" eb="7">
      <t>ホカン</t>
    </rPh>
    <phoneticPr fontId="6"/>
  </si>
  <si>
    <t>積替・保管場所の所在地</t>
  </si>
  <si>
    <t>京都府船井郡京丹波町猪鼻冠石7番、8番・8番乙合併、26番1及び35番</t>
    <rPh sb="18" eb="19">
      <t>バン</t>
    </rPh>
    <rPh sb="21" eb="22">
      <t>バン</t>
    </rPh>
    <rPh sb="22" eb="23">
      <t>オツ</t>
    </rPh>
    <rPh sb="23" eb="25">
      <t>ガッペイ</t>
    </rPh>
    <rPh sb="28" eb="29">
      <t>バン</t>
    </rPh>
    <rPh sb="30" eb="31">
      <t>オヨ</t>
    </rPh>
    <rPh sb="34" eb="35">
      <t>バン</t>
    </rPh>
    <phoneticPr fontId="6"/>
  </si>
  <si>
    <t>　他の産業廃棄物との混合</t>
    <phoneticPr fontId="6"/>
  </si>
  <si>
    <t>京都市伏見区横大路千両松町126番地</t>
    <phoneticPr fontId="6"/>
  </si>
  <si>
    <t>産業廃棄物　2,247㎥</t>
    <phoneticPr fontId="6"/>
  </si>
  <si>
    <t>特別管理産業廃棄物　601㎥</t>
    <phoneticPr fontId="6"/>
  </si>
  <si>
    <t>京都府船井郡京丹波町猪鼻冠石1番1ほか34筆　（瑞穂環境保全センター）</t>
    <phoneticPr fontId="6"/>
  </si>
  <si>
    <t>産業廃棄物（許可証のとおり）</t>
    <phoneticPr fontId="6"/>
  </si>
  <si>
    <t>特別管理産業廃棄物（許可証のとおり）</t>
    <phoneticPr fontId="6"/>
  </si>
  <si>
    <t>京都府船井郡京丹波町猪鼻冠石8番･26番1</t>
    <phoneticPr fontId="6"/>
  </si>
  <si>
    <t>産業廃棄物　186㎥</t>
    <phoneticPr fontId="6"/>
  </si>
  <si>
    <t>特別管理産業廃棄物　60㎥</t>
    <phoneticPr fontId="6"/>
  </si>
  <si>
    <t xml:space="preserve"> 京都市伏見区横大路千両松町126番地　（伏見環境保全センター）</t>
    <phoneticPr fontId="6"/>
  </si>
  <si>
    <t>保管できる産業廃棄物の種類</t>
    <rPh sb="0" eb="2">
      <t>ホカン</t>
    </rPh>
    <rPh sb="5" eb="7">
      <t>サンギョウ</t>
    </rPh>
    <rPh sb="7" eb="10">
      <t>ハイキブツ</t>
    </rPh>
    <rPh sb="11" eb="13">
      <t>シュルイ</t>
    </rPh>
    <phoneticPr fontId="6"/>
  </si>
  <si>
    <t>運搬の最終目的地の所在地</t>
  </si>
  <si>
    <t>京都市伏見区横大路千両松町126番地　（伏見環境保全センター）</t>
    <phoneticPr fontId="6"/>
  </si>
  <si>
    <t>第３条（適正処理に必要な情報の提供）</t>
    <phoneticPr fontId="6"/>
  </si>
  <si>
    <t>１．甲は、産業廃棄物の適正な処理のために必要な以下の情報を、乙に提供する。</t>
    <phoneticPr fontId="6"/>
  </si>
  <si>
    <t>性状</t>
    <phoneticPr fontId="6"/>
  </si>
  <si>
    <t>通常の保管状況下での性状変化</t>
  </si>
  <si>
    <t>(</t>
    <phoneticPr fontId="6"/>
  </si>
  <si>
    <t>)</t>
    <phoneticPr fontId="6"/>
  </si>
  <si>
    <t>荷姿</t>
    <phoneticPr fontId="6"/>
  </si>
  <si>
    <t>他の廃棄物との混合等による支障</t>
  </si>
  <si>
    <t>取り扱い上の注意事項</t>
  </si>
  <si>
    <t>分析結果(※1)</t>
    <rPh sb="0" eb="2">
      <t>ブンセキ</t>
    </rPh>
    <rPh sb="2" eb="4">
      <t>ケッカ</t>
    </rPh>
    <phoneticPr fontId="6"/>
  </si>
  <si>
    <t xml:space="preserve">含有マークの有無 </t>
    <phoneticPr fontId="6"/>
  </si>
  <si>
    <t>２．甲は、委託契約期間中、適正な処理及び事故防止並びに処理費用等の観点から、委託する産業廃棄物の</t>
    <phoneticPr fontId="6"/>
  </si>
  <si>
    <t>性状等の変更があった場合は、乙に対し速やかに書面をもってその変更の内容及び程度の情報を通知する。</t>
    <phoneticPr fontId="6"/>
  </si>
  <si>
    <t>３．甲は、委託する産業廃棄物の性状が書面の情報のとおりであることを確認し、乙に引き渡す容器等に表示す</t>
    <phoneticPr fontId="6"/>
  </si>
  <si>
    <t>る（環境省の「廃棄物情報の提供に関するガイドライン」の「容器貼付用ラベル」参照）。</t>
    <phoneticPr fontId="6"/>
  </si>
  <si>
    <t>４．甲は、委託する産業廃棄物のマニフェストの記載事項は正確にもれなく記載することとし、虚偽又は記載漏れ</t>
    <phoneticPr fontId="6"/>
  </si>
  <si>
    <t>がある場合は、乙は委託物の引き取りを一時停止しマニフェストの記載修正を甲に求め、修正内容を確認の上、</t>
    <phoneticPr fontId="6"/>
  </si>
  <si>
    <t>委託物を引き取ることとする。</t>
    <phoneticPr fontId="6"/>
  </si>
  <si>
    <t>５．甲は、次の産業廃棄物について、契約期間内に以下に定めるとおり、※1 公的検査機関又は環境計量証明</t>
    <phoneticPr fontId="6"/>
  </si>
  <si>
    <t>事業所において「産業廃棄物に含まれる金属等の検定方法」（昭和４８年２月環境庁告示第１３号）による試験を</t>
    <phoneticPr fontId="6"/>
  </si>
  <si>
    <t>行い、分析結果を乙に提示する。</t>
    <rPh sb="5" eb="7">
      <t>ケッカ</t>
    </rPh>
    <phoneticPr fontId="6"/>
  </si>
  <si>
    <t>産業廃棄物の種類</t>
  </si>
  <si>
    <t>燃え殻</t>
    <rPh sb="0" eb="1">
      <t>モ</t>
    </rPh>
    <rPh sb="2" eb="3">
      <t>ガラ</t>
    </rPh>
    <phoneticPr fontId="6"/>
  </si>
  <si>
    <t>無機性汚泥</t>
    <rPh sb="0" eb="3">
      <t>ムキセイ</t>
    </rPh>
    <rPh sb="3" eb="5">
      <t>オデイ</t>
    </rPh>
    <phoneticPr fontId="6"/>
  </si>
  <si>
    <t>鉱さい</t>
    <rPh sb="0" eb="1">
      <t>コウ</t>
    </rPh>
    <phoneticPr fontId="6"/>
  </si>
  <si>
    <t>ばいじん</t>
    <phoneticPr fontId="6"/>
  </si>
  <si>
    <t>提出する時期及び回数</t>
  </si>
  <si>
    <t>年　　 回　／  月 ・  月</t>
    <phoneticPr fontId="6"/>
  </si>
  <si>
    <t>年　　 回　／  月 ・  月</t>
  </si>
  <si>
    <t>第４条（甲乙の責任範囲）</t>
    <phoneticPr fontId="6"/>
  </si>
  <si>
    <t>１．乙は、甲から委託された産業廃棄物を、その積み込み作業の開始から処分の完了まで、法令に基づき適正</t>
    <phoneticPr fontId="6"/>
  </si>
  <si>
    <t>に処理しなければならない。</t>
    <phoneticPr fontId="6"/>
  </si>
  <si>
    <t>２．乙が、前項の業務の過程において法令に違反した業務を行い、又は過失によって甲又は第三者に損害を及</t>
    <phoneticPr fontId="6"/>
  </si>
  <si>
    <t>ぼしたときは、乙においてその損害を賠償し、甲に負担させない。</t>
    <phoneticPr fontId="6"/>
  </si>
  <si>
    <t>３.　乙が第1項の業務の過程において、第三者に損害を及ぼした場合に、甲の指図又は甲の委託の仕方（甲の</t>
    <phoneticPr fontId="6"/>
  </si>
  <si>
    <t>委託した産業廃棄物の種類もしくは性状等による原因を含む）に原因があるときは、甲において賠償し、乙に負</t>
    <phoneticPr fontId="6"/>
  </si>
  <si>
    <t>担させない。</t>
    <phoneticPr fontId="6"/>
  </si>
  <si>
    <t>４. 第1項の業務の過程において乙に損害が発生した場合に、甲の指図又は甲の委託の仕方（甲の委託した産</t>
    <phoneticPr fontId="6"/>
  </si>
  <si>
    <t>業廃棄物の種類もしくは性状等による原因を含む）に原因があるときは、甲が乙にその損害を賠償する。</t>
    <phoneticPr fontId="6"/>
  </si>
  <si>
    <t>第５条（再委託の禁止）</t>
    <phoneticPr fontId="6"/>
  </si>
  <si>
    <t>乙は、甲から委託された産業廃棄物の収集・運搬及び処分業務を他人に委託してはならない。ただし、甲の</t>
    <phoneticPr fontId="6"/>
  </si>
  <si>
    <t>書面による承諾を得て法令の定める再委託の基準にしたがう場合は、この限りではない。</t>
    <phoneticPr fontId="6"/>
  </si>
  <si>
    <t>第６条（義務の譲渡等）</t>
    <phoneticPr fontId="6"/>
  </si>
  <si>
    <t>乙は、本契約上の義務を第三者に譲渡し、又は承継させてはならない。</t>
    <phoneticPr fontId="6"/>
  </si>
  <si>
    <t>第７条（委託業務終了報告）</t>
    <phoneticPr fontId="6"/>
  </si>
  <si>
    <t>乙は甲から委託された産業廃棄物の業務が終了した後、直ちに業務終了報告書を作成し甲に提出する。</t>
    <phoneticPr fontId="6"/>
  </si>
  <si>
    <t>ただし、業務終了報告書は、収集・運搬業務については、それぞれの運搬区間に応じたマニフェストＢ２、Ｂ４、</t>
    <phoneticPr fontId="6"/>
  </si>
  <si>
    <t>Ｂ６票又は、電子マニフェストの運搬終了報告で、処分業務についてはマニフェストＤ票、Ｅ票又は、電子マニ</t>
    <rPh sb="42" eb="43">
      <t>ヒョウ</t>
    </rPh>
    <phoneticPr fontId="6"/>
  </si>
  <si>
    <t>フェストの処分終了報告で代えることができる。</t>
    <phoneticPr fontId="6"/>
  </si>
  <si>
    <t>第８条（業務の一時停止）</t>
    <phoneticPr fontId="6"/>
  </si>
  <si>
    <t>１．乙は、甲から委託された産業廃棄物の適正処理が困難となる事由が生じたときには、業務を一時停止し、た</t>
    <phoneticPr fontId="6"/>
  </si>
  <si>
    <t>だちに甲に当該事由の内容及び、甲における影響が最小限となる措置を講ずる旨を書面により通知する。甲は</t>
    <phoneticPr fontId="6"/>
  </si>
  <si>
    <t>その間は、新たな処理の委託は行わないこととする。</t>
    <phoneticPr fontId="6"/>
  </si>
  <si>
    <t>２．甲は乙から前項の通知を受けたときは、速やかに現状を把握した上、適切な措置を講ずるものとする。</t>
    <phoneticPr fontId="6"/>
  </si>
  <si>
    <t>第９条（手数料・消費税・支払い）</t>
    <phoneticPr fontId="6"/>
  </si>
  <si>
    <t>１．甲の委託する産業廃棄物の処理業務に関する委託手数料については、第２条第２項にて定める単価に基</t>
    <rPh sb="14" eb="16">
      <t>ショリ</t>
    </rPh>
    <rPh sb="16" eb="18">
      <t>ギョウム</t>
    </rPh>
    <rPh sb="19" eb="20">
      <t>カン</t>
    </rPh>
    <rPh sb="22" eb="24">
      <t>イタク</t>
    </rPh>
    <rPh sb="33" eb="34">
      <t>ダイ</t>
    </rPh>
    <rPh sb="35" eb="36">
      <t>ジョウ</t>
    </rPh>
    <phoneticPr fontId="6"/>
  </si>
  <si>
    <t>づき算出する。</t>
    <phoneticPr fontId="6"/>
  </si>
  <si>
    <t>２．委託手数料の額が経済情勢の変化等により不相応になったときは、甲乙双方の協議によりこれを改訂するこ</t>
    <rPh sb="2" eb="4">
      <t>イタク</t>
    </rPh>
    <rPh sb="4" eb="6">
      <t>テスウ</t>
    </rPh>
    <rPh sb="6" eb="7">
      <t>リョウ</t>
    </rPh>
    <phoneticPr fontId="6"/>
  </si>
  <si>
    <t>とができる。</t>
    <phoneticPr fontId="6"/>
  </si>
  <si>
    <t>３．甲の委託する産業廃棄物の処理業務についての消費税及び産業廃棄物税は甲が負担する。</t>
    <rPh sb="14" eb="16">
      <t>ショリ</t>
    </rPh>
    <rPh sb="26" eb="27">
      <t>オヨ</t>
    </rPh>
    <rPh sb="28" eb="30">
      <t>サンギョウ</t>
    </rPh>
    <rPh sb="30" eb="33">
      <t>ハイキブツ</t>
    </rPh>
    <rPh sb="33" eb="34">
      <t>ゼイ</t>
    </rPh>
    <phoneticPr fontId="6"/>
  </si>
  <si>
    <t>４．甲は産業廃棄物を搬入の都度、乙へ現金にて支払うものとする。</t>
    <rPh sb="16" eb="17">
      <t>オツ</t>
    </rPh>
    <phoneticPr fontId="6"/>
  </si>
  <si>
    <t>第１０条（内容の変更）</t>
    <phoneticPr fontId="6"/>
  </si>
  <si>
    <t>甲又は乙は、必要がある場合は委託業務の内容を変更することができる。この場合において、契約単価又は</t>
    <phoneticPr fontId="6"/>
  </si>
  <si>
    <t>契約期間を変更するとき、又は予定数量に大幅な変動が生ずるときは、甲と乙で協議の上、書面によりこれを定</t>
    <phoneticPr fontId="6"/>
  </si>
  <si>
    <t>めるものとする。第３条第２項、第８条の場合も同様とする。</t>
    <phoneticPr fontId="6"/>
  </si>
  <si>
    <t>第１１条（機密保持）</t>
    <phoneticPr fontId="6"/>
  </si>
  <si>
    <t>甲及び乙は、この契約に関連して、業務上知り得た相手方の機密を第三者に漏らしてはならない。当該機</t>
    <phoneticPr fontId="6"/>
  </si>
  <si>
    <t>密を公表する必要が生じた場合には、相手方の書面による許諾を得なければならない。</t>
    <phoneticPr fontId="6"/>
  </si>
  <si>
    <t>第１２条（契約の解除）</t>
    <phoneticPr fontId="6"/>
  </si>
  <si>
    <t>１．甲及び乙は、相手方がこの契約の各条項のいずれかに違反したときは、書面による催告の上、相互にこの契</t>
    <phoneticPr fontId="6"/>
  </si>
  <si>
    <t>約を解除することができる。</t>
    <phoneticPr fontId="6"/>
  </si>
  <si>
    <t>２．甲及び乙は、相手方が反社会的勢力（暴力団等）である場合又は密接な関係がある場合には、相互に催告</t>
    <phoneticPr fontId="6"/>
  </si>
  <si>
    <t>することなく、この契約を解除することができる。</t>
    <phoneticPr fontId="6"/>
  </si>
  <si>
    <t>３．甲又は乙から契約を解除した場合においては、この契約に基づいて甲から引き渡しを受けた産業廃棄物の</t>
    <phoneticPr fontId="6"/>
  </si>
  <si>
    <t>処理が未だに完了していないものがあるときは、乙又は甲は、次の措置を講じなければならない。</t>
    <phoneticPr fontId="6"/>
  </si>
  <si>
    <t>（１）乙の義務違反により甲が解除した場合</t>
    <phoneticPr fontId="6"/>
  </si>
  <si>
    <t>イ　乙は、解除された後も、その産業廃棄物に対する本契約に基づく乙の業務を遂行する責任は免れないこ</t>
    <phoneticPr fontId="6"/>
  </si>
  <si>
    <t>とを承知し、その残っている産業廃棄物についての収集・運搬及び処分の業務を自ら実行するか、もしく</t>
    <phoneticPr fontId="6"/>
  </si>
  <si>
    <t>は甲の承諾を得た上、許可を有する別の業者に自己の費用をもって行わせなければならない。</t>
    <phoneticPr fontId="6"/>
  </si>
  <si>
    <t>ロ　乙が他の業者に委託する場合に、その業者に対する報酬を支払う資金がないときは、乙はその旨を甲に</t>
    <phoneticPr fontId="6"/>
  </si>
  <si>
    <t>通知し、資金のないことを明確にしなければならない。</t>
    <phoneticPr fontId="6"/>
  </si>
  <si>
    <t>ハ　上記ロの場合、甲は、当該業者に対し、差し当たり、甲の費用負担をもって、乙のもとにある未処理の産</t>
    <phoneticPr fontId="6"/>
  </si>
  <si>
    <t>業廃棄物の収集・運搬及び処分を行わしめるものとし、その負担した費用等を、乙に対して償還を請求</t>
    <phoneticPr fontId="6"/>
  </si>
  <si>
    <t>することができる。</t>
    <phoneticPr fontId="6"/>
  </si>
  <si>
    <t>（２）甲の義務違反により乙が解除した場合</t>
    <phoneticPr fontId="6"/>
  </si>
  <si>
    <t>乙は甲に対し、甲の義務違反による損害の賠償を請求するとともに、乙のもとにある未処理の産業廃棄</t>
    <phoneticPr fontId="6"/>
  </si>
  <si>
    <t>物を、甲の費用をもって当該産業廃棄物を引き取ることを要求し、もしくは乙の費用負担をもって甲方に運</t>
    <phoneticPr fontId="6"/>
  </si>
  <si>
    <t>搬した上、甲に対し当該運搬の費用を請求することができる。</t>
    <phoneticPr fontId="6"/>
  </si>
  <si>
    <t>第１３条（反社会的勢力の排除）</t>
    <phoneticPr fontId="6"/>
  </si>
  <si>
    <t>甲及び乙は、自己又は自己の代理若しくは媒介する者が、現在、暴力団、暴力団員、暴力団でなくなった</t>
    <phoneticPr fontId="6"/>
  </si>
  <si>
    <t>ときから５年を経過しない者、暴力団準構成員、暴力団関係企業、総会屋等、社会運動等標榜ゴロまたは特殊</t>
    <rPh sb="47" eb="49">
      <t>トクシュ</t>
    </rPh>
    <phoneticPr fontId="6"/>
  </si>
  <si>
    <t>知能暴力集団等、その他これらに準ずる者（以下、これらを「暴力団員等」という。）に該当しないこと、及び次の</t>
    <phoneticPr fontId="6"/>
  </si>
  <si>
    <t>各号のいずれにも該当しないことを表明し、かつ将来にわたっても該当しないことを相互に確約する。</t>
    <phoneticPr fontId="6"/>
  </si>
  <si>
    <t>１．暴力団員等が経営を支配していると認められる関係を有すること。</t>
    <phoneticPr fontId="6"/>
  </si>
  <si>
    <t>２．暴力団員等が経営に実質的に関与していると認められる関係を有すること。</t>
    <phoneticPr fontId="6"/>
  </si>
  <si>
    <t>３．自己、自社若しくは第三者の不正の利益を図る目的又は第三者に損害を加える目的をもってするなど、</t>
    <phoneticPr fontId="6"/>
  </si>
  <si>
    <t>不当に暴力団員等を利用していると認められる関係を有すること。</t>
    <phoneticPr fontId="6"/>
  </si>
  <si>
    <t>４．暴力団員等に対して資金等を提供し、又は便宜を提供するなどの関与をしていると認められる関係を</t>
    <phoneticPr fontId="6"/>
  </si>
  <si>
    <t>有すること。</t>
    <phoneticPr fontId="6"/>
  </si>
  <si>
    <t>５．役員又は経営に実質的に関与している者が暴力団員等と社会的に非難されるべき関係を有すること。</t>
    <phoneticPr fontId="6"/>
  </si>
  <si>
    <t>第１４条（協議）</t>
    <phoneticPr fontId="6"/>
  </si>
  <si>
    <t>この契約に定めのない事項又はこの契約の各条項に関する疑義が生じたときは、関係法令にしたがい、その</t>
    <phoneticPr fontId="6"/>
  </si>
  <si>
    <t>都度甲乙が誠意をもって協議しこれを取り決めるものとする。</t>
    <phoneticPr fontId="6"/>
  </si>
  <si>
    <t>第１５条（契約期間）</t>
    <phoneticPr fontId="6"/>
  </si>
  <si>
    <t>この契約は、有効期間を契約締結日から1年間とし、期間満了の1ヶ月前までに、甲、乙の一方から相手方に</t>
    <phoneticPr fontId="6"/>
  </si>
  <si>
    <t>対する書面による解約の申入れがない限り、同一条件で更新されたものとし、その後も同様とする。但し、契約期</t>
    <phoneticPr fontId="6"/>
  </si>
  <si>
    <t>間中であっても、取引実績が無く3ヶ年を経過した場合、本契約を無効とする。</t>
    <phoneticPr fontId="6"/>
  </si>
  <si>
    <t>　この契約の成立を証するために本書1通を作成し、甲、乙は各々記名押印のうえ甲が本書1通を保有し、乙は</t>
    <phoneticPr fontId="6"/>
  </si>
  <si>
    <t>この写しを保有するものとする。</t>
    <phoneticPr fontId="6"/>
  </si>
  <si>
    <t>　　　　　年　　　月　　　日</t>
    <rPh sb="5" eb="6">
      <t>ネン</t>
    </rPh>
    <rPh sb="9" eb="10">
      <t>ツキ</t>
    </rPh>
    <rPh sb="13" eb="14">
      <t>ヒ</t>
    </rPh>
    <phoneticPr fontId="6"/>
  </si>
  <si>
    <t>　排出事業者（甲）</t>
    <rPh sb="7" eb="8">
      <t>コウ</t>
    </rPh>
    <phoneticPr fontId="6"/>
  </si>
  <si>
    <t>〒（　　　　　-　　　　　　　　）</t>
    <phoneticPr fontId="6"/>
  </si>
  <si>
    <t>℡（　　　　　　-　　　　　　-　　　　　　）</t>
    <phoneticPr fontId="6"/>
  </si>
  <si>
    <t>　　　　　　　　　住  所</t>
    <phoneticPr fontId="6"/>
  </si>
  <si>
    <t>　　　　　　　　　会社名または氏名</t>
    <phoneticPr fontId="6"/>
  </si>
  <si>
    <r>
      <t>　　　　　　　　　代表者                                              　　　　　　　　　　　　　　　　　　　 　　　</t>
    </r>
    <r>
      <rPr>
        <sz val="10.5"/>
        <rFont val="Century"/>
        <family val="1"/>
      </rPr>
      <t/>
    </r>
    <phoneticPr fontId="6"/>
  </si>
  <si>
    <t xml:space="preserve">  ㊞　</t>
    <phoneticPr fontId="6"/>
  </si>
  <si>
    <t>　処 理 業 者（乙）</t>
    <rPh sb="9" eb="10">
      <t>オツ</t>
    </rPh>
    <phoneticPr fontId="6"/>
  </si>
  <si>
    <t>　　　　　　　　　住  所       　　　　　 京都市伏見区横大路千両松町126番地</t>
    <phoneticPr fontId="6"/>
  </si>
  <si>
    <t>　　　　　　　　　氏  名　　　　　　　　　　　　株式会社　京都環境保全公社</t>
    <phoneticPr fontId="6"/>
  </si>
  <si>
    <t>　　　　　　　　　代表者　　　　　　 　   　　　　　代表取締役　鍋谷　剛　　　　   　  　　㊞　　　　　　　　　</t>
    <rPh sb="34" eb="36">
      <t>ナベタニ</t>
    </rPh>
    <rPh sb="37" eb="38">
      <t>ツヨシ</t>
    </rPh>
    <phoneticPr fontId="6"/>
  </si>
  <si>
    <t>〔伏見1様式〕</t>
    <rPh sb="1" eb="3">
      <t>フシミ</t>
    </rPh>
    <rPh sb="4" eb="6">
      <t>ヨウシキ</t>
    </rPh>
    <phoneticPr fontId="6"/>
  </si>
  <si>
    <t>◎処分に関する種類、数量及び委託単価（乙による検品評価により種類及び処分単価を決定する）</t>
    <rPh sb="19" eb="20">
      <t>オツ</t>
    </rPh>
    <rPh sb="23" eb="25">
      <t>ケンピン</t>
    </rPh>
    <rPh sb="25" eb="27">
      <t>ヒョウカ</t>
    </rPh>
    <rPh sb="30" eb="32">
      <t>シュルイ</t>
    </rPh>
    <rPh sb="32" eb="33">
      <t>オヨ</t>
    </rPh>
    <rPh sb="34" eb="36">
      <t>ショブン</t>
    </rPh>
    <rPh sb="36" eb="38">
      <t>タンカ</t>
    </rPh>
    <rPh sb="39" eb="41">
      <t>ケッテイ</t>
    </rPh>
    <phoneticPr fontId="6"/>
  </si>
  <si>
    <t>普通・中型・大型車</t>
    <phoneticPr fontId="2"/>
  </si>
  <si>
    <t>他の産業廃棄物との混合</t>
    <phoneticPr fontId="6"/>
  </si>
  <si>
    <t>京都府船井郡京丹波町猪鼻冠石1番1ほか45筆　（瑞穂環境保全センター）</t>
    <phoneticPr fontId="6"/>
  </si>
  <si>
    <r>
      <t>　　　　　　　　　代表者                                              　　　　　　　　　　　　　　　  ㊞　　　　　 　　　</t>
    </r>
    <r>
      <rPr>
        <sz val="10.5"/>
        <rFont val="Century"/>
        <family val="1"/>
      </rPr>
      <t/>
    </r>
    <phoneticPr fontId="6"/>
  </si>
  <si>
    <t>性状：</t>
    <rPh sb="0" eb="2">
      <t>セイジョウ</t>
    </rPh>
    <phoneticPr fontId="22"/>
  </si>
  <si>
    <t>荷姿：</t>
    <rPh sb="0" eb="2">
      <t>ニスガタ</t>
    </rPh>
    <phoneticPr fontId="22"/>
  </si>
  <si>
    <t>取扱い上の注意事項　：　</t>
    <phoneticPr fontId="22"/>
  </si>
  <si>
    <t>輸入廃棄物の有無　：　無</t>
    <rPh sb="0" eb="5">
      <t>ユニュウハイキブツ</t>
    </rPh>
    <rPh sb="6" eb="8">
      <t>ウム</t>
    </rPh>
    <rPh sb="11" eb="12">
      <t>ナ</t>
    </rPh>
    <phoneticPr fontId="22"/>
  </si>
  <si>
    <t>【送付先】</t>
    <rPh sb="1" eb="3">
      <t>ソウフ</t>
    </rPh>
    <rPh sb="3" eb="4">
      <t>サキ</t>
    </rPh>
    <phoneticPr fontId="40"/>
  </si>
  <si>
    <t>→</t>
    <phoneticPr fontId="40"/>
  </si>
  <si>
    <t>へ入力</t>
    <rPh sb="1" eb="3">
      <t>ニュウリョク</t>
    </rPh>
    <phoneticPr fontId="40"/>
  </si>
  <si>
    <t>契約書書式に関するご案内</t>
    <rPh sb="0" eb="3">
      <t>ケイヤクショ</t>
    </rPh>
    <rPh sb="2" eb="3">
      <t>ショ</t>
    </rPh>
    <rPh sb="3" eb="5">
      <t>ショシキ</t>
    </rPh>
    <rPh sb="6" eb="7">
      <t>カン</t>
    </rPh>
    <rPh sb="10" eb="12">
      <t>アンナイ</t>
    </rPh>
    <phoneticPr fontId="40"/>
  </si>
  <si>
    <t>金属くず</t>
    <rPh sb="0" eb="2">
      <t>キンゾク</t>
    </rPh>
    <phoneticPr fontId="6"/>
  </si>
  <si>
    <t>がれき類</t>
    <rPh sb="3" eb="4">
      <t>ルイ</t>
    </rPh>
    <phoneticPr fontId="6"/>
  </si>
  <si>
    <t>本契約書に添付する。なお、許可事項に変更があったときは、乙は速やかにその旨を甲に書面をもって通知</t>
    <phoneticPr fontId="6"/>
  </si>
  <si>
    <t>するとともに、変更後の許可証の写しを甲に提出し、本契約書に添付する。</t>
    <phoneticPr fontId="6"/>
  </si>
  <si>
    <t>◎処分に関する種類、数量及び委託単価</t>
    <phoneticPr fontId="6"/>
  </si>
  <si>
    <t>（乙による検品評価により種類及び処分単価を決定する）</t>
  </si>
  <si>
    <t>処分単価</t>
  </si>
  <si>
    <r>
      <t xml:space="preserve">廃プラスチック類
</t>
    </r>
    <r>
      <rPr>
        <sz val="9"/>
        <rFont val="ＭＳ Ｐ明朝"/>
        <family val="1"/>
        <charset val="128"/>
      </rPr>
      <t>(紙くず・木くず含む）</t>
    </r>
    <rPh sb="0" eb="1">
      <t>ハイ</t>
    </rPh>
    <rPh sb="7" eb="8">
      <t>ルイ</t>
    </rPh>
    <phoneticPr fontId="6"/>
  </si>
  <si>
    <t>kg　/年</t>
    <rPh sb="4" eb="5">
      <t>ネン</t>
    </rPh>
    <phoneticPr fontId="6"/>
  </si>
  <si>
    <t>26～100</t>
    <phoneticPr fontId="6"/>
  </si>
  <si>
    <t>円/kg</t>
    <rPh sb="0" eb="1">
      <t>エン</t>
    </rPh>
    <phoneticPr fontId="6"/>
  </si>
  <si>
    <t>②</t>
  </si>
  <si>
    <t>③</t>
  </si>
  <si>
    <t>ガラス・陶磁器くず</t>
    <rPh sb="4" eb="7">
      <t>トウジキ</t>
    </rPh>
    <phoneticPr fontId="6"/>
  </si>
  <si>
    <t>25～100</t>
    <phoneticPr fontId="6"/>
  </si>
  <si>
    <t>④</t>
  </si>
  <si>
    <t>⑤</t>
  </si>
  <si>
    <t>⑥</t>
    <phoneticPr fontId="6"/>
  </si>
  <si>
    <t>⑦</t>
    <phoneticPr fontId="6"/>
  </si>
  <si>
    <t>kg　㍑/年</t>
    <rPh sb="5" eb="6">
      <t>ネン</t>
    </rPh>
    <phoneticPr fontId="6"/>
  </si>
  <si>
    <t>円 ㍑/kg</t>
    <rPh sb="0" eb="1">
      <t>エン</t>
    </rPh>
    <phoneticPr fontId="6"/>
  </si>
  <si>
    <t>甲から、乙に委託された産業廃棄物の最終処分（予定）を別紙『最終処分先一覧表』のとおりとする。</t>
  </si>
  <si>
    <t>京都府船井郡京丹波町猪鼻冠石1番1ほか36筆　（瑞穂環境保全センター）</t>
    <rPh sb="21" eb="22">
      <t>ヒツ</t>
    </rPh>
    <phoneticPr fontId="6"/>
  </si>
  <si>
    <t>分析結果(※1)</t>
    <phoneticPr fontId="6"/>
  </si>
  <si>
    <t>５．甲は、次の産業廃棄物について、契約期間内に以下に定めるとおり、※1 公的検査機関又は環境計量証明</t>
  </si>
  <si>
    <t>事業所において「産業廃棄物に含まれる金属等の検定方法」（昭和４８年２月環境庁告示第１３号）による試験を</t>
  </si>
  <si>
    <t>行い、分析結果を乙に提示する。</t>
  </si>
  <si>
    <t>ときから５年を経過しない者、暴力団準構成員、暴力団関係企業、総会屋等、社会運動等標榜ゴロまたは特種</t>
    <phoneticPr fontId="6"/>
  </si>
  <si>
    <t>間中であっても、取引実績が無く3ヶ年を経過した場合、本契約を無効とする。この契約の成立を証するために本</t>
    <phoneticPr fontId="6"/>
  </si>
  <si>
    <t>書1通を作成し、甲、乙は各々記名捺印のうえ甲が本書1通を保有し、乙はこの写しを保有するものとする。</t>
    <phoneticPr fontId="6"/>
  </si>
  <si>
    <t>処理品目</t>
    <rPh sb="0" eb="2">
      <t>ショリ</t>
    </rPh>
    <rPh sb="2" eb="4">
      <t>ヒンモク</t>
    </rPh>
    <phoneticPr fontId="2"/>
  </si>
  <si>
    <t>処理業者</t>
    <rPh sb="0" eb="2">
      <t>ショリ</t>
    </rPh>
    <rPh sb="2" eb="4">
      <t>ギョウシャ</t>
    </rPh>
    <phoneticPr fontId="2"/>
  </si>
  <si>
    <t>処理施設の場所</t>
    <rPh sb="0" eb="2">
      <t>ショリ</t>
    </rPh>
    <rPh sb="2" eb="4">
      <t>シセツ</t>
    </rPh>
    <rPh sb="5" eb="7">
      <t>バショ</t>
    </rPh>
    <phoneticPr fontId="2"/>
  </si>
  <si>
    <t>処理会社の住所</t>
    <rPh sb="0" eb="2">
      <t>ショリ</t>
    </rPh>
    <rPh sb="2" eb="4">
      <t>ガイシャ</t>
    </rPh>
    <rPh sb="5" eb="7">
      <t>ジュウショ</t>
    </rPh>
    <phoneticPr fontId="2"/>
  </si>
  <si>
    <t>代表者名</t>
    <rPh sb="0" eb="3">
      <t>ダイヒョウシャ</t>
    </rPh>
    <rPh sb="3" eb="4">
      <t>メイ</t>
    </rPh>
    <phoneticPr fontId="2"/>
  </si>
  <si>
    <t>第1条　　　　　　乙又は丙は、本契約に関する許可の内容を証するものとして以下の関係書類を甲に提出しなければならない。</t>
  </si>
  <si>
    <t>建設廃棄物処理委託契約書</t>
  </si>
  <si>
    <t>　　　　　　　　なお、許可事項に変更があった場合は、速やかにその旨を甲に通知するとともに、変更後の書類を甲に提出する。</t>
  </si>
  <si>
    <t>（株）ウエス産業</t>
    <rPh sb="0" eb="3">
      <t>カブ</t>
    </rPh>
    <rPh sb="6" eb="8">
      <t>サンギョウ</t>
    </rPh>
    <phoneticPr fontId="2"/>
  </si>
  <si>
    <t>岡山県津山市押渕字九十歩72-2</t>
    <rPh sb="0" eb="2">
      <t>オカヤマ</t>
    </rPh>
    <rPh sb="2" eb="3">
      <t>ケン</t>
    </rPh>
    <rPh sb="3" eb="5">
      <t>ツヤマ</t>
    </rPh>
    <rPh sb="5" eb="6">
      <t>シ</t>
    </rPh>
    <rPh sb="6" eb="8">
      <t>オシブチ</t>
    </rPh>
    <rPh sb="8" eb="9">
      <t>ジ</t>
    </rPh>
    <rPh sb="9" eb="12">
      <t>９０ホ</t>
    </rPh>
    <phoneticPr fontId="2"/>
  </si>
  <si>
    <t>岡山県津山市押渕７１番地</t>
    <rPh sb="0" eb="2">
      <t>オカヤマ</t>
    </rPh>
    <rPh sb="2" eb="3">
      <t>ケン</t>
    </rPh>
    <rPh sb="3" eb="5">
      <t>ツヤマ</t>
    </rPh>
    <rPh sb="5" eb="6">
      <t>シ</t>
    </rPh>
    <rPh sb="6" eb="8">
      <t>オシブチ</t>
    </rPh>
    <rPh sb="10" eb="12">
      <t>バンチ</t>
    </rPh>
    <phoneticPr fontId="2"/>
  </si>
  <si>
    <t>白川　章</t>
    <rPh sb="0" eb="2">
      <t>シラカワ</t>
    </rPh>
    <rPh sb="3" eb="4">
      <t>アキラ</t>
    </rPh>
    <phoneticPr fontId="2"/>
  </si>
  <si>
    <t>3340003681</t>
    <phoneticPr fontId="2"/>
  </si>
  <si>
    <t>2031581.1m3</t>
    <phoneticPr fontId="2"/>
  </si>
  <si>
    <t>埋立</t>
    <rPh sb="0" eb="2">
      <t>ウメタテ</t>
    </rPh>
    <phoneticPr fontId="2"/>
  </si>
  <si>
    <t>安定型</t>
    <rPh sb="0" eb="2">
      <t>アンテイ</t>
    </rPh>
    <rPh sb="2" eb="3">
      <t>ガタ</t>
    </rPh>
    <phoneticPr fontId="2"/>
  </si>
  <si>
    <t>　　　　　　　（1）収集運搬（乙）及び処分（丙）業務に関する許可証等（指定証その他）の写し</t>
  </si>
  <si>
    <t>西福開発(有)</t>
    <rPh sb="0" eb="1">
      <t>ニシ</t>
    </rPh>
    <rPh sb="1" eb="2">
      <t>フク</t>
    </rPh>
    <rPh sb="2" eb="4">
      <t>カイハツ</t>
    </rPh>
    <rPh sb="4" eb="7">
      <t>ユウ</t>
    </rPh>
    <phoneticPr fontId="2"/>
  </si>
  <si>
    <t>広島県福山市加茂町字北山3170番地の１</t>
    <rPh sb="0" eb="2">
      <t>ヒロシマ</t>
    </rPh>
    <rPh sb="2" eb="3">
      <t>ケン</t>
    </rPh>
    <rPh sb="3" eb="5">
      <t>フクヤマ</t>
    </rPh>
    <rPh sb="5" eb="6">
      <t>シ</t>
    </rPh>
    <rPh sb="6" eb="8">
      <t>カモ</t>
    </rPh>
    <rPh sb="8" eb="9">
      <t>チョウ</t>
    </rPh>
    <rPh sb="9" eb="10">
      <t>アザ</t>
    </rPh>
    <rPh sb="10" eb="12">
      <t>キタヤマ</t>
    </rPh>
    <rPh sb="16" eb="18">
      <t>バンチ</t>
    </rPh>
    <phoneticPr fontId="2"/>
  </si>
  <si>
    <t>大阪府大阪市中央区本町橋５番１４号</t>
    <rPh sb="0" eb="3">
      <t>オオサカフ</t>
    </rPh>
    <rPh sb="3" eb="6">
      <t>オオサカシ</t>
    </rPh>
    <rPh sb="6" eb="9">
      <t>チュウオウク</t>
    </rPh>
    <rPh sb="9" eb="12">
      <t>ホンマチハシ</t>
    </rPh>
    <rPh sb="13" eb="14">
      <t>バン</t>
    </rPh>
    <rPh sb="16" eb="17">
      <t>ゴウ</t>
    </rPh>
    <phoneticPr fontId="2"/>
  </si>
  <si>
    <t>松山　吉夫</t>
    <rPh sb="0" eb="2">
      <t>マツヤマ</t>
    </rPh>
    <rPh sb="3" eb="4">
      <t>キチ</t>
    </rPh>
    <rPh sb="4" eb="5">
      <t>フ</t>
    </rPh>
    <phoneticPr fontId="2"/>
  </si>
  <si>
    <t>9133071788</t>
    <phoneticPr fontId="2"/>
  </si>
  <si>
    <t>816641.7m3</t>
    <phoneticPr fontId="2"/>
  </si>
  <si>
    <t>　　　　　　　（2）許可車両番号</t>
  </si>
  <si>
    <t>委託期間の開始日又はそれ以前の日付を記入</t>
    <rPh sb="0" eb="2">
      <t>イタク</t>
    </rPh>
    <rPh sb="2" eb="4">
      <t>キカン</t>
    </rPh>
    <rPh sb="5" eb="7">
      <t>カイシ</t>
    </rPh>
    <rPh sb="7" eb="8">
      <t>ビ</t>
    </rPh>
    <rPh sb="8" eb="9">
      <t>マタ</t>
    </rPh>
    <rPh sb="12" eb="14">
      <t>イゼン</t>
    </rPh>
    <rPh sb="15" eb="17">
      <t>ヒヅケ</t>
    </rPh>
    <rPh sb="18" eb="20">
      <t>キニュウ</t>
    </rPh>
    <phoneticPr fontId="2"/>
  </si>
  <si>
    <t>その他がれき類</t>
  </si>
  <si>
    <t xml:space="preserve"> （株）タイヨー</t>
    <rPh sb="1" eb="4">
      <t>カブ</t>
    </rPh>
    <phoneticPr fontId="2"/>
  </si>
  <si>
    <t>豊田市高岡町新宮５８番地２号</t>
    <rPh sb="0" eb="2">
      <t>トヨタ</t>
    </rPh>
    <rPh sb="2" eb="3">
      <t>シ</t>
    </rPh>
    <rPh sb="3" eb="5">
      <t>タカオカ</t>
    </rPh>
    <rPh sb="5" eb="6">
      <t>チョウ</t>
    </rPh>
    <rPh sb="6" eb="7">
      <t>シン</t>
    </rPh>
    <rPh sb="7" eb="8">
      <t>グウ</t>
    </rPh>
    <rPh sb="10" eb="12">
      <t>バンチ</t>
    </rPh>
    <rPh sb="13" eb="14">
      <t>ゴウ</t>
    </rPh>
    <phoneticPr fontId="2"/>
  </si>
  <si>
    <t>森下大樹</t>
    <rPh sb="0" eb="2">
      <t>モリシタ</t>
    </rPh>
    <rPh sb="2" eb="3">
      <t>ダイ</t>
    </rPh>
    <rPh sb="3" eb="4">
      <t>キ</t>
    </rPh>
    <phoneticPr fontId="2"/>
  </si>
  <si>
    <t>09020004980</t>
    <phoneticPr fontId="2"/>
  </si>
  <si>
    <t>123884ｔ/日</t>
    <rPh sb="8" eb="9">
      <t>ヒ</t>
    </rPh>
    <phoneticPr fontId="2"/>
  </si>
  <si>
    <t>焼却</t>
    <rPh sb="0" eb="2">
      <t>ショウキャク</t>
    </rPh>
    <phoneticPr fontId="2"/>
  </si>
  <si>
    <t>中間</t>
    <rPh sb="0" eb="2">
      <t>チュウカン</t>
    </rPh>
    <phoneticPr fontId="2"/>
  </si>
  <si>
    <t>　　　　　　　（3）必要に応じて排出場所から処分先までの運搬経路図</t>
  </si>
  <si>
    <t>ガラスくず、コンクリートくず及び陶磁器くず</t>
    <rPh sb="14" eb="15">
      <t>オヨ</t>
    </rPh>
    <rPh sb="16" eb="19">
      <t>トウジキ</t>
    </rPh>
    <phoneticPr fontId="2"/>
  </si>
  <si>
    <t xml:space="preserve"> フルハシEPO（株）</t>
    <rPh sb="8" eb="11">
      <t>カブ</t>
    </rPh>
    <phoneticPr fontId="2"/>
  </si>
  <si>
    <t>豊田市田代町8丁目17番地</t>
    <rPh sb="0" eb="2">
      <t>トヨタ</t>
    </rPh>
    <rPh sb="2" eb="3">
      <t>シ</t>
    </rPh>
    <rPh sb="3" eb="5">
      <t>タシロ</t>
    </rPh>
    <rPh sb="5" eb="6">
      <t>チョウ</t>
    </rPh>
    <rPh sb="7" eb="9">
      <t>チョウメ</t>
    </rPh>
    <rPh sb="11" eb="13">
      <t>バンチ</t>
    </rPh>
    <phoneticPr fontId="2"/>
  </si>
  <si>
    <t>09020028236</t>
    <phoneticPr fontId="2"/>
  </si>
  <si>
    <t>70ｔ/日</t>
    <rPh sb="4" eb="5">
      <t>ヒ</t>
    </rPh>
    <phoneticPr fontId="2"/>
  </si>
  <si>
    <t>(有)リプロ</t>
    <rPh sb="0" eb="3">
      <t>ユウ</t>
    </rPh>
    <phoneticPr fontId="2"/>
  </si>
  <si>
    <t>西春日井郡豊山町豊場字幸田196-3</t>
    <rPh sb="0" eb="1">
      <t>ニシ</t>
    </rPh>
    <rPh sb="1" eb="4">
      <t>カスガイ</t>
    </rPh>
    <rPh sb="4" eb="5">
      <t>グン</t>
    </rPh>
    <rPh sb="5" eb="6">
      <t>ユタ</t>
    </rPh>
    <rPh sb="6" eb="7">
      <t>ヤマ</t>
    </rPh>
    <rPh sb="7" eb="8">
      <t>チョウ</t>
    </rPh>
    <rPh sb="8" eb="9">
      <t>トヨ</t>
    </rPh>
    <rPh sb="9" eb="10">
      <t>バ</t>
    </rPh>
    <rPh sb="10" eb="11">
      <t>アザ</t>
    </rPh>
    <rPh sb="11" eb="12">
      <t>コウ</t>
    </rPh>
    <rPh sb="12" eb="13">
      <t>タ</t>
    </rPh>
    <phoneticPr fontId="2"/>
  </si>
  <si>
    <t>尾張旭日市晴丘町池上８１番地２</t>
    <rPh sb="0" eb="2">
      <t>オワリ</t>
    </rPh>
    <rPh sb="2" eb="4">
      <t>アサヒ</t>
    </rPh>
    <rPh sb="4" eb="5">
      <t>シ</t>
    </rPh>
    <rPh sb="5" eb="6">
      <t>ハ</t>
    </rPh>
    <rPh sb="6" eb="7">
      <t>オカ</t>
    </rPh>
    <rPh sb="7" eb="8">
      <t>チョウ</t>
    </rPh>
    <rPh sb="8" eb="9">
      <t>イケ</t>
    </rPh>
    <rPh sb="9" eb="10">
      <t>ウエ</t>
    </rPh>
    <rPh sb="12" eb="14">
      <t>バンチ</t>
    </rPh>
    <phoneticPr fontId="2"/>
  </si>
  <si>
    <t>川井邦史</t>
    <rPh sb="0" eb="2">
      <t>カワイ</t>
    </rPh>
    <rPh sb="2" eb="3">
      <t>クニ</t>
    </rPh>
    <rPh sb="3" eb="4">
      <t>シ</t>
    </rPh>
    <phoneticPr fontId="2"/>
  </si>
  <si>
    <t>02320072978</t>
    <phoneticPr fontId="2"/>
  </si>
  <si>
    <t>18.4t/日</t>
    <rPh sb="6" eb="7">
      <t>ヒ</t>
    </rPh>
    <phoneticPr fontId="2"/>
  </si>
  <si>
    <t>土壌改良材</t>
    <rPh sb="0" eb="2">
      <t>ドジョウ</t>
    </rPh>
    <rPh sb="2" eb="4">
      <t>カイリョウ</t>
    </rPh>
    <rPh sb="4" eb="5">
      <t>ザイ</t>
    </rPh>
    <phoneticPr fontId="2"/>
  </si>
  <si>
    <t>破砕</t>
    <rPh sb="0" eb="2">
      <t>ハサイ</t>
    </rPh>
    <phoneticPr fontId="2"/>
  </si>
  <si>
    <t>リサイクル</t>
    <phoneticPr fontId="2"/>
  </si>
  <si>
    <t>（株）タツノ開発</t>
    <rPh sb="0" eb="3">
      <t>カブ</t>
    </rPh>
    <rPh sb="6" eb="8">
      <t>カイハツ</t>
    </rPh>
    <phoneticPr fontId="2"/>
  </si>
  <si>
    <t>常滑市久米字砂刈１２番の２０</t>
    <rPh sb="0" eb="2">
      <t>トコナメ</t>
    </rPh>
    <rPh sb="2" eb="3">
      <t>シ</t>
    </rPh>
    <rPh sb="3" eb="5">
      <t>クメ</t>
    </rPh>
    <rPh sb="5" eb="6">
      <t>アザ</t>
    </rPh>
    <rPh sb="6" eb="7">
      <t>スナ</t>
    </rPh>
    <rPh sb="7" eb="8">
      <t>カリ</t>
    </rPh>
    <rPh sb="10" eb="11">
      <t>バン</t>
    </rPh>
    <phoneticPr fontId="2"/>
  </si>
  <si>
    <t>半田市岩滑西町4丁目４３番地の２</t>
    <rPh sb="0" eb="2">
      <t>ハンダ</t>
    </rPh>
    <rPh sb="2" eb="3">
      <t>シ</t>
    </rPh>
    <rPh sb="3" eb="4">
      <t>イワ</t>
    </rPh>
    <rPh sb="4" eb="5">
      <t>スベ</t>
    </rPh>
    <rPh sb="5" eb="6">
      <t>ニシ</t>
    </rPh>
    <rPh sb="6" eb="7">
      <t>マチ</t>
    </rPh>
    <rPh sb="8" eb="10">
      <t>チョウメ</t>
    </rPh>
    <rPh sb="12" eb="14">
      <t>バンチ</t>
    </rPh>
    <phoneticPr fontId="2"/>
  </si>
  <si>
    <t>森下松夫</t>
    <rPh sb="0" eb="2">
      <t>モリシタ</t>
    </rPh>
    <rPh sb="2" eb="4">
      <t>マツオ</t>
    </rPh>
    <phoneticPr fontId="2"/>
  </si>
  <si>
    <t>2320000496</t>
    <phoneticPr fontId="2"/>
  </si>
  <si>
    <t>60ｍ３/ｈ</t>
    <phoneticPr fontId="2"/>
  </si>
  <si>
    <t>近藤商事土木</t>
    <rPh sb="0" eb="2">
      <t>コンドウ</t>
    </rPh>
    <rPh sb="2" eb="4">
      <t>ショウジ</t>
    </rPh>
    <rPh sb="4" eb="6">
      <t>ドボク</t>
    </rPh>
    <phoneticPr fontId="2"/>
  </si>
  <si>
    <t>豊田市猿投町樋泉86番地の132ほか38筆</t>
    <rPh sb="0" eb="2">
      <t>トヨタ</t>
    </rPh>
    <rPh sb="2" eb="3">
      <t>シ</t>
    </rPh>
    <rPh sb="3" eb="5">
      <t>サナゲ</t>
    </rPh>
    <rPh sb="5" eb="6">
      <t>チョウ</t>
    </rPh>
    <rPh sb="6" eb="7">
      <t>トイ</t>
    </rPh>
    <rPh sb="7" eb="8">
      <t>イズミ</t>
    </rPh>
    <rPh sb="10" eb="12">
      <t>バンチ</t>
    </rPh>
    <rPh sb="20" eb="21">
      <t>ヒツ</t>
    </rPh>
    <phoneticPr fontId="2"/>
  </si>
  <si>
    <t>豊田市四郷町天道９２番地１</t>
    <rPh sb="0" eb="2">
      <t>トヨタ</t>
    </rPh>
    <rPh sb="2" eb="3">
      <t>シ</t>
    </rPh>
    <rPh sb="3" eb="5">
      <t>シゴウ</t>
    </rPh>
    <rPh sb="5" eb="6">
      <t>チョウ</t>
    </rPh>
    <rPh sb="6" eb="8">
      <t>テンドウ</t>
    </rPh>
    <rPh sb="10" eb="11">
      <t>バン</t>
    </rPh>
    <rPh sb="11" eb="12">
      <t>チ</t>
    </rPh>
    <phoneticPr fontId="2"/>
  </si>
  <si>
    <t>近藤　保</t>
    <rPh sb="0" eb="2">
      <t>コンドウ</t>
    </rPh>
    <rPh sb="3" eb="4">
      <t>タモ</t>
    </rPh>
    <phoneticPr fontId="2"/>
  </si>
  <si>
    <t>09020003533</t>
    <phoneticPr fontId="2"/>
  </si>
  <si>
    <t>14.4t/日</t>
    <rPh sb="6" eb="7">
      <t>ヒ</t>
    </rPh>
    <phoneticPr fontId="2"/>
  </si>
  <si>
    <t>　　契約当事者のみ押印する２者契約書である。ただし、「収集運搬及び処分処分用」は乙と丙が同一である場合に限る。</t>
    <rPh sb="14" eb="15">
      <t>シャ</t>
    </rPh>
    <rPh sb="15" eb="18">
      <t>ケイヤクショ</t>
    </rPh>
    <rPh sb="27" eb="29">
      <t>シュウシュウ</t>
    </rPh>
    <rPh sb="29" eb="31">
      <t>ウンパン</t>
    </rPh>
    <rPh sb="31" eb="32">
      <t>オヨ</t>
    </rPh>
    <rPh sb="33" eb="35">
      <t>ショブン</t>
    </rPh>
    <rPh sb="35" eb="37">
      <t>ショブン</t>
    </rPh>
    <rPh sb="37" eb="38">
      <t>ヨウ</t>
    </rPh>
    <rPh sb="40" eb="41">
      <t>オツ</t>
    </rPh>
    <rPh sb="42" eb="43">
      <t>ヘイ</t>
    </rPh>
    <rPh sb="44" eb="45">
      <t>ドウ</t>
    </rPh>
    <rPh sb="45" eb="46">
      <t>イツ</t>
    </rPh>
    <rPh sb="49" eb="51">
      <t>バアイ</t>
    </rPh>
    <rPh sb="52" eb="53">
      <t>カギ</t>
    </rPh>
    <phoneticPr fontId="2"/>
  </si>
  <si>
    <t>山崎砂利商店</t>
    <rPh sb="0" eb="2">
      <t>ヤマザキ</t>
    </rPh>
    <rPh sb="2" eb="4">
      <t>ジャリ</t>
    </rPh>
    <rPh sb="4" eb="6">
      <t>ショウテン</t>
    </rPh>
    <phoneticPr fontId="2"/>
  </si>
  <si>
    <t>滋賀県滋賀郡志賀町大字北浜字東沢1148</t>
    <rPh sb="0" eb="3">
      <t>シガケン</t>
    </rPh>
    <rPh sb="3" eb="5">
      <t>シガ</t>
    </rPh>
    <rPh sb="5" eb="6">
      <t>グン</t>
    </rPh>
    <rPh sb="6" eb="8">
      <t>シガ</t>
    </rPh>
    <rPh sb="8" eb="9">
      <t>チョウ</t>
    </rPh>
    <rPh sb="9" eb="11">
      <t>オオアザ</t>
    </rPh>
    <rPh sb="11" eb="12">
      <t>キタ</t>
    </rPh>
    <rPh sb="12" eb="13">
      <t>ハマ</t>
    </rPh>
    <rPh sb="13" eb="14">
      <t>アザ</t>
    </rPh>
    <rPh sb="14" eb="15">
      <t>ヒガシ</t>
    </rPh>
    <rPh sb="15" eb="16">
      <t>ザワ</t>
    </rPh>
    <phoneticPr fontId="2"/>
  </si>
  <si>
    <t>滋賀県大津市浜大津四丁目７番６号</t>
    <rPh sb="0" eb="3">
      <t>シガケン</t>
    </rPh>
    <rPh sb="3" eb="5">
      <t>オオツ</t>
    </rPh>
    <rPh sb="5" eb="6">
      <t>シ</t>
    </rPh>
    <rPh sb="6" eb="7">
      <t>ハマ</t>
    </rPh>
    <rPh sb="7" eb="9">
      <t>オオツ</t>
    </rPh>
    <rPh sb="9" eb="10">
      <t>４</t>
    </rPh>
    <rPh sb="10" eb="12">
      <t>チョウメ</t>
    </rPh>
    <rPh sb="13" eb="14">
      <t>バン</t>
    </rPh>
    <rPh sb="15" eb="16">
      <t>ゴウ</t>
    </rPh>
    <phoneticPr fontId="2"/>
  </si>
  <si>
    <t>山崎健治</t>
    <rPh sb="0" eb="2">
      <t>ヤマザキ</t>
    </rPh>
    <rPh sb="2" eb="4">
      <t>ケンジ</t>
    </rPh>
    <phoneticPr fontId="2"/>
  </si>
  <si>
    <t>5990000m3</t>
    <phoneticPr fontId="2"/>
  </si>
  <si>
    <t>安定型</t>
    <rPh sb="0" eb="3">
      <t>アンテイガタ</t>
    </rPh>
    <phoneticPr fontId="2"/>
  </si>
  <si>
    <t>該当する契約区分を〇で囲む</t>
    <rPh sb="0" eb="2">
      <t>ガイトウ</t>
    </rPh>
    <rPh sb="4" eb="6">
      <t>ケイヤク</t>
    </rPh>
    <rPh sb="6" eb="8">
      <t>クブン</t>
    </rPh>
    <rPh sb="11" eb="12">
      <t>カコ</t>
    </rPh>
    <phoneticPr fontId="2"/>
  </si>
  <si>
    <t>紙くず</t>
    <rPh sb="0" eb="1">
      <t>カミ</t>
    </rPh>
    <phoneticPr fontId="2"/>
  </si>
  <si>
    <t>（株）今井組</t>
    <rPh sb="0" eb="3">
      <t>カブ</t>
    </rPh>
    <rPh sb="3" eb="6">
      <t>イマイグミ</t>
    </rPh>
    <phoneticPr fontId="2"/>
  </si>
  <si>
    <t>豊田市保見町上三戸口34-1ほか７筆</t>
    <rPh sb="0" eb="2">
      <t>トヨタ</t>
    </rPh>
    <rPh sb="2" eb="3">
      <t>シ</t>
    </rPh>
    <rPh sb="3" eb="6">
      <t>ホミチョウ</t>
    </rPh>
    <rPh sb="6" eb="7">
      <t>ウエ</t>
    </rPh>
    <rPh sb="7" eb="8">
      <t>サン</t>
    </rPh>
    <rPh sb="8" eb="9">
      <t>ト</t>
    </rPh>
    <rPh sb="9" eb="10">
      <t>クチ</t>
    </rPh>
    <rPh sb="17" eb="18">
      <t>ヒツ</t>
    </rPh>
    <phoneticPr fontId="2"/>
  </si>
  <si>
    <t>豊田市保見町出口４６番地</t>
    <rPh sb="0" eb="2">
      <t>トヨタ</t>
    </rPh>
    <rPh sb="2" eb="3">
      <t>シ</t>
    </rPh>
    <rPh sb="3" eb="6">
      <t>ホミチョウ</t>
    </rPh>
    <rPh sb="6" eb="8">
      <t>デグチ</t>
    </rPh>
    <rPh sb="10" eb="12">
      <t>バンチ</t>
    </rPh>
    <phoneticPr fontId="2"/>
  </si>
  <si>
    <t>今井　茂</t>
    <rPh sb="0" eb="2">
      <t>イマイ</t>
    </rPh>
    <rPh sb="3" eb="4">
      <t>シゲ</t>
    </rPh>
    <phoneticPr fontId="2"/>
  </si>
  <si>
    <t>09020017530</t>
    <phoneticPr fontId="2"/>
  </si>
  <si>
    <t>480ｔ/日</t>
    <rPh sb="5" eb="6">
      <t>ヒ</t>
    </rPh>
    <phoneticPr fontId="2"/>
  </si>
  <si>
    <t>　　　契約区分（収集運搬用・処分用・収集運搬及び処分用）</t>
  </si>
  <si>
    <t xml:space="preserve"> 鹿島道路（株）</t>
    <rPh sb="1" eb="3">
      <t>カシマ</t>
    </rPh>
    <rPh sb="3" eb="5">
      <t>ドウロ</t>
    </rPh>
    <rPh sb="5" eb="8">
      <t>カブ</t>
    </rPh>
    <phoneticPr fontId="2"/>
  </si>
  <si>
    <t>知立市山屋敷町板張３</t>
    <rPh sb="0" eb="3">
      <t>チリュウシ</t>
    </rPh>
    <rPh sb="3" eb="4">
      <t>ヤマ</t>
    </rPh>
    <rPh sb="4" eb="5">
      <t>ヤ</t>
    </rPh>
    <rPh sb="5" eb="6">
      <t>シ</t>
    </rPh>
    <rPh sb="6" eb="7">
      <t>チョウ</t>
    </rPh>
    <rPh sb="7" eb="8">
      <t>イタ</t>
    </rPh>
    <rPh sb="8" eb="9">
      <t>バ</t>
    </rPh>
    <phoneticPr fontId="2"/>
  </si>
  <si>
    <t>所長　宗里宏行</t>
    <rPh sb="0" eb="2">
      <t>ショチョウ</t>
    </rPh>
    <rPh sb="3" eb="4">
      <t>ムネ</t>
    </rPh>
    <rPh sb="4" eb="5">
      <t>サト</t>
    </rPh>
    <rPh sb="5" eb="7">
      <t>ヒロユキ</t>
    </rPh>
    <phoneticPr fontId="2"/>
  </si>
  <si>
    <t>0２３２００１２６１６</t>
    <phoneticPr fontId="2"/>
  </si>
  <si>
    <t>800ｔ/日</t>
    <rPh sb="5" eb="6">
      <t>ヒ</t>
    </rPh>
    <phoneticPr fontId="2"/>
  </si>
  <si>
    <t>該当する契約区分を実線で結ぶ</t>
    <rPh sb="0" eb="2">
      <t>ガイトウ</t>
    </rPh>
    <rPh sb="4" eb="6">
      <t>ケイヤク</t>
    </rPh>
    <rPh sb="6" eb="8">
      <t>クブン</t>
    </rPh>
    <rPh sb="9" eb="10">
      <t>ジツ</t>
    </rPh>
    <rPh sb="10" eb="11">
      <t>セン</t>
    </rPh>
    <rPh sb="12" eb="13">
      <t>ムス</t>
    </rPh>
    <phoneticPr fontId="2"/>
  </si>
  <si>
    <t>繊維くず</t>
    <phoneticPr fontId="2"/>
  </si>
  <si>
    <t>(有)大心実業</t>
    <rPh sb="1" eb="2">
      <t>ユウ</t>
    </rPh>
    <rPh sb="3" eb="5">
      <t>ダイシン</t>
    </rPh>
    <rPh sb="5" eb="7">
      <t>ジツギョウ</t>
    </rPh>
    <phoneticPr fontId="2"/>
  </si>
  <si>
    <t>豊田市泉町神高４０６-1.5番</t>
    <rPh sb="0" eb="2">
      <t>トヨタ</t>
    </rPh>
    <rPh sb="2" eb="3">
      <t>シ</t>
    </rPh>
    <rPh sb="3" eb="5">
      <t>イズミチョウ</t>
    </rPh>
    <rPh sb="5" eb="6">
      <t>カミ</t>
    </rPh>
    <rPh sb="6" eb="7">
      <t>タカ</t>
    </rPh>
    <rPh sb="14" eb="15">
      <t>バン</t>
    </rPh>
    <phoneticPr fontId="2"/>
  </si>
  <si>
    <t>豊田市泉町神高４０６番地５</t>
    <rPh sb="0" eb="2">
      <t>トヨタ</t>
    </rPh>
    <rPh sb="2" eb="3">
      <t>シ</t>
    </rPh>
    <rPh sb="3" eb="5">
      <t>イズミチョウ</t>
    </rPh>
    <rPh sb="5" eb="6">
      <t>カミ</t>
    </rPh>
    <rPh sb="6" eb="7">
      <t>タカ</t>
    </rPh>
    <rPh sb="10" eb="12">
      <t>バンチ</t>
    </rPh>
    <phoneticPr fontId="2"/>
  </si>
  <si>
    <t>池田　仁</t>
    <rPh sb="0" eb="2">
      <t>イケダ</t>
    </rPh>
    <rPh sb="3" eb="4">
      <t>ヒトシ</t>
    </rPh>
    <phoneticPr fontId="2"/>
  </si>
  <si>
    <t>09020029145</t>
    <phoneticPr fontId="2"/>
  </si>
  <si>
    <t>６４０ｍ3/日</t>
    <rPh sb="6" eb="7">
      <t>ヒ</t>
    </rPh>
    <phoneticPr fontId="2"/>
  </si>
  <si>
    <t>※当社への持込みが他社であっても、当社が積替え保管を行う場合は収集運搬会社は当社になる</t>
    <rPh sb="1" eb="3">
      <t>トウシャ</t>
    </rPh>
    <rPh sb="5" eb="7">
      <t>モチコミ</t>
    </rPh>
    <rPh sb="9" eb="11">
      <t>タシャ</t>
    </rPh>
    <rPh sb="17" eb="19">
      <t>トウシャ</t>
    </rPh>
    <rPh sb="20" eb="22">
      <t>ツミカ</t>
    </rPh>
    <rPh sb="23" eb="25">
      <t>ホカン</t>
    </rPh>
    <rPh sb="26" eb="27">
      <t>オコナ</t>
    </rPh>
    <rPh sb="28" eb="30">
      <t>バアイ</t>
    </rPh>
    <rPh sb="31" eb="33">
      <t>シュウシュウ</t>
    </rPh>
    <rPh sb="33" eb="35">
      <t>ウンパン</t>
    </rPh>
    <rPh sb="35" eb="37">
      <t>ガイシャ</t>
    </rPh>
    <rPh sb="38" eb="40">
      <t>トウシャ</t>
    </rPh>
    <phoneticPr fontId="2"/>
  </si>
  <si>
    <t>廃石膏ボード</t>
    <rPh sb="0" eb="1">
      <t>ハイ</t>
    </rPh>
    <rPh sb="1" eb="3">
      <t>セッコウ</t>
    </rPh>
    <phoneticPr fontId="2"/>
  </si>
  <si>
    <t>ヤマガネ商事</t>
    <rPh sb="4" eb="6">
      <t>ショウジ</t>
    </rPh>
    <phoneticPr fontId="2"/>
  </si>
  <si>
    <t>岡崎市保母町字木崩１番地６６</t>
    <rPh sb="0" eb="2">
      <t>オカザキ</t>
    </rPh>
    <rPh sb="2" eb="3">
      <t>シ</t>
    </rPh>
    <rPh sb="3" eb="6">
      <t>ホボチョウ</t>
    </rPh>
    <rPh sb="6" eb="7">
      <t>アザ</t>
    </rPh>
    <rPh sb="7" eb="8">
      <t>キ</t>
    </rPh>
    <rPh sb="8" eb="9">
      <t>クズレ</t>
    </rPh>
    <rPh sb="10" eb="12">
      <t>バンチ</t>
    </rPh>
    <phoneticPr fontId="2"/>
  </si>
  <si>
    <t>岡崎市保母町字木崩１番地６６</t>
    <rPh sb="0" eb="3">
      <t>オカザキシ</t>
    </rPh>
    <rPh sb="3" eb="6">
      <t>ホボチョウ</t>
    </rPh>
    <rPh sb="6" eb="7">
      <t>アザ</t>
    </rPh>
    <rPh sb="7" eb="8">
      <t>キ</t>
    </rPh>
    <rPh sb="8" eb="9">
      <t>クズレ</t>
    </rPh>
    <rPh sb="10" eb="12">
      <t>バンチ</t>
    </rPh>
    <phoneticPr fontId="2"/>
  </si>
  <si>
    <t>金安栄九</t>
    <rPh sb="0" eb="2">
      <t>カネヤス</t>
    </rPh>
    <rPh sb="2" eb="4">
      <t>エイキュウ</t>
    </rPh>
    <phoneticPr fontId="2"/>
  </si>
  <si>
    <t>124ｔ/ｈ</t>
    <phoneticPr fontId="2"/>
  </si>
  <si>
    <t>飛散性廃石綿</t>
    <rPh sb="0" eb="2">
      <t>ヒサン</t>
    </rPh>
    <rPh sb="2" eb="3">
      <t>セイ</t>
    </rPh>
    <rPh sb="3" eb="4">
      <t>ハイ</t>
    </rPh>
    <rPh sb="4" eb="6">
      <t>セキメン</t>
    </rPh>
    <phoneticPr fontId="2"/>
  </si>
  <si>
    <t>トヨキン（株）</t>
    <rPh sb="4" eb="7">
      <t>カブ</t>
    </rPh>
    <phoneticPr fontId="2"/>
  </si>
  <si>
    <t>豊田市堤町寺池上６７番１ほか２筆</t>
    <rPh sb="0" eb="2">
      <t>トヨタ</t>
    </rPh>
    <rPh sb="2" eb="3">
      <t>シ</t>
    </rPh>
    <rPh sb="3" eb="4">
      <t>ツツミ</t>
    </rPh>
    <rPh sb="4" eb="5">
      <t>チョウ</t>
    </rPh>
    <rPh sb="5" eb="7">
      <t>テライケ</t>
    </rPh>
    <rPh sb="7" eb="8">
      <t>ウエ</t>
    </rPh>
    <rPh sb="10" eb="11">
      <t>バン</t>
    </rPh>
    <rPh sb="15" eb="16">
      <t>ヒツ</t>
    </rPh>
    <phoneticPr fontId="2"/>
  </si>
  <si>
    <t>豊田市鴻ノ巣町３丁目３３番地</t>
    <rPh sb="0" eb="2">
      <t>トヨタ</t>
    </rPh>
    <rPh sb="2" eb="3">
      <t>シ</t>
    </rPh>
    <rPh sb="3" eb="4">
      <t>コウ</t>
    </rPh>
    <rPh sb="5" eb="6">
      <t>ス</t>
    </rPh>
    <rPh sb="6" eb="7">
      <t>チョウ</t>
    </rPh>
    <rPh sb="8" eb="10">
      <t>チョウメ</t>
    </rPh>
    <rPh sb="12" eb="14">
      <t>バンチ</t>
    </rPh>
    <phoneticPr fontId="2"/>
  </si>
  <si>
    <t>鈴木和弘</t>
    <rPh sb="0" eb="2">
      <t>スズキ</t>
    </rPh>
    <rPh sb="2" eb="4">
      <t>カズヒロ</t>
    </rPh>
    <phoneticPr fontId="2"/>
  </si>
  <si>
    <t>09020002103</t>
    <phoneticPr fontId="2"/>
  </si>
  <si>
    <t>32ｔ/日</t>
    <rPh sb="4" eb="5">
      <t>ヒ</t>
    </rPh>
    <phoneticPr fontId="2"/>
  </si>
  <si>
    <t>石綿含有成形板</t>
    <rPh sb="0" eb="1">
      <t>イシ</t>
    </rPh>
    <rPh sb="1" eb="2">
      <t>ワタ</t>
    </rPh>
    <rPh sb="2" eb="4">
      <t>ガンユウ</t>
    </rPh>
    <rPh sb="4" eb="6">
      <t>セイケイ</t>
    </rPh>
    <rPh sb="6" eb="7">
      <t>バン</t>
    </rPh>
    <phoneticPr fontId="2"/>
  </si>
  <si>
    <t xml:space="preserve"> (有)シストコーポレーション</t>
    <rPh sb="2" eb="3">
      <t>ユウ</t>
    </rPh>
    <phoneticPr fontId="2"/>
  </si>
  <si>
    <t>広島県広島市安佐北区深川７丁目４０－１６</t>
    <rPh sb="0" eb="2">
      <t>ヒロシマ</t>
    </rPh>
    <rPh sb="2" eb="3">
      <t>ケン</t>
    </rPh>
    <rPh sb="3" eb="5">
      <t>ヒロシマ</t>
    </rPh>
    <rPh sb="5" eb="6">
      <t>シ</t>
    </rPh>
    <rPh sb="6" eb="7">
      <t>アン</t>
    </rPh>
    <rPh sb="7" eb="8">
      <t>サ</t>
    </rPh>
    <rPh sb="8" eb="9">
      <t>キタ</t>
    </rPh>
    <rPh sb="9" eb="10">
      <t>ク</t>
    </rPh>
    <rPh sb="10" eb="12">
      <t>フカガワ</t>
    </rPh>
    <rPh sb="13" eb="15">
      <t>チョウメ</t>
    </rPh>
    <phoneticPr fontId="2"/>
  </si>
  <si>
    <t>7330111210</t>
    <phoneticPr fontId="2"/>
  </si>
  <si>
    <t>建設汚泥</t>
    <rPh sb="0" eb="2">
      <t>ケンセツ</t>
    </rPh>
    <rPh sb="2" eb="4">
      <t>オデイ</t>
    </rPh>
    <phoneticPr fontId="2"/>
  </si>
  <si>
    <t xml:space="preserve"> (財）愛知臨海環境整備センター</t>
    <rPh sb="2" eb="3">
      <t>ザイ</t>
    </rPh>
    <rPh sb="4" eb="6">
      <t>アイチ</t>
    </rPh>
    <rPh sb="6" eb="8">
      <t>リンカイ</t>
    </rPh>
    <rPh sb="8" eb="10">
      <t>カンキョウ</t>
    </rPh>
    <rPh sb="10" eb="12">
      <t>セイビ</t>
    </rPh>
    <phoneticPr fontId="2"/>
  </si>
  <si>
    <t>知多市新舞子字郷子１番７ほか５３筆</t>
    <rPh sb="0" eb="3">
      <t>チタシ</t>
    </rPh>
    <rPh sb="3" eb="4">
      <t>シン</t>
    </rPh>
    <rPh sb="4" eb="6">
      <t>マイコ</t>
    </rPh>
    <rPh sb="6" eb="7">
      <t>ジ</t>
    </rPh>
    <rPh sb="7" eb="9">
      <t>キョウコ</t>
    </rPh>
    <rPh sb="10" eb="11">
      <t>バン</t>
    </rPh>
    <rPh sb="16" eb="17">
      <t>フデ</t>
    </rPh>
    <phoneticPr fontId="2"/>
  </si>
  <si>
    <t>知多市緑浜町２番地の２</t>
    <rPh sb="0" eb="3">
      <t>チタシ</t>
    </rPh>
    <rPh sb="3" eb="4">
      <t>ミドリ</t>
    </rPh>
    <rPh sb="4" eb="5">
      <t>ハマ</t>
    </rPh>
    <rPh sb="5" eb="6">
      <t>チョウ</t>
    </rPh>
    <rPh sb="7" eb="9">
      <t>バンチ</t>
    </rPh>
    <phoneticPr fontId="2"/>
  </si>
  <si>
    <t>室木　勝彌</t>
    <rPh sb="0" eb="1">
      <t>ムロ</t>
    </rPh>
    <rPh sb="1" eb="2">
      <t>キ</t>
    </rPh>
    <rPh sb="3" eb="4">
      <t>カ</t>
    </rPh>
    <rPh sb="4" eb="5">
      <t>ヒサシ</t>
    </rPh>
    <phoneticPr fontId="2"/>
  </si>
  <si>
    <t>02330045239</t>
    <phoneticPr fontId="2"/>
  </si>
  <si>
    <t>管理型</t>
    <rPh sb="0" eb="2">
      <t>カンリ</t>
    </rPh>
    <rPh sb="2" eb="3">
      <t>ガタ</t>
    </rPh>
    <phoneticPr fontId="2"/>
  </si>
  <si>
    <t>最終</t>
    <rPh sb="0" eb="2">
      <t>サイシュウ</t>
    </rPh>
    <phoneticPr fontId="2"/>
  </si>
  <si>
    <t xml:space="preserve"> （株）エコテック</t>
    <rPh sb="1" eb="4">
      <t>カブ</t>
    </rPh>
    <phoneticPr fontId="2"/>
  </si>
  <si>
    <t>三重県牟婁郡美浜町大字引作141番地69</t>
    <rPh sb="0" eb="3">
      <t>ミエケン</t>
    </rPh>
    <rPh sb="3" eb="4">
      <t>ム</t>
    </rPh>
    <rPh sb="4" eb="6">
      <t>ロウグン</t>
    </rPh>
    <rPh sb="6" eb="9">
      <t>ミハマチョウ</t>
    </rPh>
    <rPh sb="9" eb="11">
      <t>オオアザ</t>
    </rPh>
    <rPh sb="11" eb="13">
      <t>ヒキツクリ</t>
    </rPh>
    <rPh sb="16" eb="18">
      <t>バンチ</t>
    </rPh>
    <phoneticPr fontId="2"/>
  </si>
  <si>
    <t>燃料化</t>
    <rPh sb="0" eb="3">
      <t>ネンリョウカ</t>
    </rPh>
    <phoneticPr fontId="2"/>
  </si>
  <si>
    <t>大王製紙（株）</t>
    <rPh sb="0" eb="1">
      <t>ダイ</t>
    </rPh>
    <rPh sb="1" eb="2">
      <t>オウ</t>
    </rPh>
    <rPh sb="2" eb="4">
      <t>セイシ</t>
    </rPh>
    <rPh sb="4" eb="7">
      <t>カブ</t>
    </rPh>
    <phoneticPr fontId="2"/>
  </si>
  <si>
    <t>堆肥化</t>
    <rPh sb="0" eb="3">
      <t>タイヒカ</t>
    </rPh>
    <phoneticPr fontId="2"/>
  </si>
  <si>
    <t>花卉生産者</t>
    <rPh sb="0" eb="1">
      <t>カ</t>
    </rPh>
    <rPh sb="1" eb="2">
      <t>キ</t>
    </rPh>
    <rPh sb="2" eb="4">
      <t>セイサン</t>
    </rPh>
    <rPh sb="4" eb="5">
      <t>シャ</t>
    </rPh>
    <phoneticPr fontId="2"/>
  </si>
  <si>
    <t>岡田金属（株）</t>
    <rPh sb="0" eb="2">
      <t>オカダ</t>
    </rPh>
    <rPh sb="2" eb="4">
      <t>キンゾク</t>
    </rPh>
    <rPh sb="4" eb="7">
      <t>カブ</t>
    </rPh>
    <phoneticPr fontId="2"/>
  </si>
  <si>
    <t>名古屋市緑区大高町字上塩田５８番地</t>
    <rPh sb="0" eb="3">
      <t>ナゴヤ</t>
    </rPh>
    <rPh sb="3" eb="4">
      <t>シ</t>
    </rPh>
    <rPh sb="4" eb="6">
      <t>ミドリク</t>
    </rPh>
    <rPh sb="6" eb="8">
      <t>オオタカ</t>
    </rPh>
    <rPh sb="8" eb="9">
      <t>チョウ</t>
    </rPh>
    <rPh sb="9" eb="10">
      <t>アザ</t>
    </rPh>
    <rPh sb="10" eb="11">
      <t>ウエ</t>
    </rPh>
    <rPh sb="11" eb="12">
      <t>シオ</t>
    </rPh>
    <rPh sb="12" eb="13">
      <t>タ</t>
    </rPh>
    <rPh sb="15" eb="17">
      <t>バンチ</t>
    </rPh>
    <phoneticPr fontId="2"/>
  </si>
  <si>
    <t>岡田健司</t>
    <rPh sb="0" eb="2">
      <t>オカダ</t>
    </rPh>
    <rPh sb="2" eb="4">
      <t>ケンジ</t>
    </rPh>
    <phoneticPr fontId="2"/>
  </si>
  <si>
    <t>6420062868</t>
    <phoneticPr fontId="2"/>
  </si>
  <si>
    <t>廃蛍光灯</t>
    <rPh sb="0" eb="1">
      <t>ハイ</t>
    </rPh>
    <rPh sb="1" eb="3">
      <t>ケイコウ</t>
    </rPh>
    <rPh sb="3" eb="4">
      <t>トウ</t>
    </rPh>
    <phoneticPr fontId="2"/>
  </si>
  <si>
    <t xml:space="preserve"> 野村興産㈱ （廃蛍光灯） </t>
    <rPh sb="1" eb="2">
      <t>ノ</t>
    </rPh>
    <rPh sb="2" eb="3">
      <t>ムラ</t>
    </rPh>
    <rPh sb="3" eb="5">
      <t>コウサン</t>
    </rPh>
    <rPh sb="8" eb="9">
      <t>ハイ</t>
    </rPh>
    <rPh sb="9" eb="12">
      <t>ケイコウトウ</t>
    </rPh>
    <phoneticPr fontId="2"/>
  </si>
  <si>
    <t>北海道北見市留辺蘂町富士見２１７－１</t>
    <rPh sb="0" eb="3">
      <t>ホッカイドウ</t>
    </rPh>
    <rPh sb="3" eb="6">
      <t>キタミシ</t>
    </rPh>
    <rPh sb="6" eb="9">
      <t>ルベシベ</t>
    </rPh>
    <rPh sb="9" eb="10">
      <t>マチ</t>
    </rPh>
    <rPh sb="10" eb="13">
      <t>フジミ</t>
    </rPh>
    <phoneticPr fontId="2"/>
  </si>
  <si>
    <t>10ｔ／日</t>
    <rPh sb="4" eb="5">
      <t>ヒ</t>
    </rPh>
    <phoneticPr fontId="2"/>
  </si>
  <si>
    <t>ダスト</t>
    <phoneticPr fontId="2"/>
  </si>
  <si>
    <t xml:space="preserve"> 野村興産㈱</t>
    <rPh sb="1" eb="2">
      <t>ノ</t>
    </rPh>
    <rPh sb="2" eb="3">
      <t>ムラ</t>
    </rPh>
    <rPh sb="3" eb="5">
      <t>コウサン</t>
    </rPh>
    <phoneticPr fontId="2"/>
  </si>
  <si>
    <t>北海道北見市留辺蘂町富士見２１７－２</t>
    <rPh sb="0" eb="3">
      <t>ホッカイドウ</t>
    </rPh>
    <rPh sb="3" eb="6">
      <t>キタミシ</t>
    </rPh>
    <rPh sb="6" eb="9">
      <t>ルベシベ</t>
    </rPh>
    <rPh sb="9" eb="10">
      <t>マチ</t>
    </rPh>
    <rPh sb="10" eb="13">
      <t>フジミ</t>
    </rPh>
    <phoneticPr fontId="2"/>
  </si>
  <si>
    <r>
      <t>18,341</t>
    </r>
    <r>
      <rPr>
        <sz val="9"/>
        <rFont val="ＭＳ Ｐゴシック"/>
        <family val="3"/>
        <charset val="128"/>
      </rPr>
      <t>㎥</t>
    </r>
    <phoneticPr fontId="2"/>
  </si>
  <si>
    <t xml:space="preserve"> （株）京都環境保全公社</t>
    <rPh sb="1" eb="4">
      <t>カブ</t>
    </rPh>
    <rPh sb="4" eb="6">
      <t>キョウト</t>
    </rPh>
    <rPh sb="6" eb="8">
      <t>カンキョウ</t>
    </rPh>
    <rPh sb="8" eb="10">
      <t>ホゼン</t>
    </rPh>
    <rPh sb="10" eb="12">
      <t>コウシャ</t>
    </rPh>
    <phoneticPr fontId="2"/>
  </si>
  <si>
    <t>京都府船井郡京丹波町猪鼻冠石１番１ほか３４筆</t>
    <rPh sb="0" eb="2">
      <t>キョウト</t>
    </rPh>
    <rPh sb="2" eb="3">
      <t>フ</t>
    </rPh>
    <rPh sb="3" eb="4">
      <t>フナ</t>
    </rPh>
    <rPh sb="4" eb="5">
      <t>イ</t>
    </rPh>
    <rPh sb="5" eb="6">
      <t>グン</t>
    </rPh>
    <rPh sb="6" eb="7">
      <t>キョウ</t>
    </rPh>
    <rPh sb="7" eb="9">
      <t>タンバ</t>
    </rPh>
    <rPh sb="9" eb="10">
      <t>チョウ</t>
    </rPh>
    <rPh sb="10" eb="11">
      <t>イノシシ</t>
    </rPh>
    <rPh sb="11" eb="12">
      <t>ハナ</t>
    </rPh>
    <rPh sb="12" eb="13">
      <t>カンムリ</t>
    </rPh>
    <rPh sb="13" eb="14">
      <t>イシ</t>
    </rPh>
    <rPh sb="15" eb="16">
      <t>バン</t>
    </rPh>
    <rPh sb="21" eb="22">
      <t>ヒツ</t>
    </rPh>
    <phoneticPr fontId="2"/>
  </si>
  <si>
    <t>京都市伏見区横大路千両松町１２６番地</t>
    <rPh sb="0" eb="3">
      <t>キョウトシ</t>
    </rPh>
    <rPh sb="3" eb="6">
      <t>フシミク</t>
    </rPh>
    <rPh sb="6" eb="7">
      <t>ヨコ</t>
    </rPh>
    <rPh sb="7" eb="9">
      <t>オオジ</t>
    </rPh>
    <rPh sb="9" eb="13">
      <t>センリョウマツチョウ</t>
    </rPh>
    <rPh sb="16" eb="18">
      <t>バンチ</t>
    </rPh>
    <phoneticPr fontId="2"/>
  </si>
  <si>
    <t>石田捨雄</t>
    <rPh sb="0" eb="2">
      <t>イシダ</t>
    </rPh>
    <rPh sb="2" eb="3">
      <t>ス</t>
    </rPh>
    <rPh sb="3" eb="4">
      <t>オ</t>
    </rPh>
    <phoneticPr fontId="2"/>
  </si>
  <si>
    <t>02680005708</t>
    <phoneticPr fontId="2"/>
  </si>
  <si>
    <t>1236000m3</t>
    <phoneticPr fontId="2"/>
  </si>
  <si>
    <t>朝日金属（株）</t>
    <rPh sb="0" eb="2">
      <t>アサヒ</t>
    </rPh>
    <rPh sb="2" eb="4">
      <t>キンゾク</t>
    </rPh>
    <rPh sb="4" eb="7">
      <t>カブ</t>
    </rPh>
    <phoneticPr fontId="2"/>
  </si>
  <si>
    <t>半田市新居町七丁目１２３番</t>
    <rPh sb="0" eb="2">
      <t>ハンダ</t>
    </rPh>
    <rPh sb="2" eb="3">
      <t>シ</t>
    </rPh>
    <rPh sb="3" eb="5">
      <t>アライ</t>
    </rPh>
    <rPh sb="5" eb="6">
      <t>チョウ</t>
    </rPh>
    <rPh sb="6" eb="9">
      <t>７チョウメ</t>
    </rPh>
    <rPh sb="12" eb="13">
      <t>バン</t>
    </rPh>
    <phoneticPr fontId="2"/>
  </si>
  <si>
    <t>名古屋市北区六が池町５５５番地</t>
    <rPh sb="0" eb="3">
      <t>ナゴヤ</t>
    </rPh>
    <rPh sb="3" eb="4">
      <t>シ</t>
    </rPh>
    <rPh sb="4" eb="6">
      <t>キタク</t>
    </rPh>
    <rPh sb="6" eb="7">
      <t>ロク</t>
    </rPh>
    <rPh sb="8" eb="9">
      <t>イケ</t>
    </rPh>
    <rPh sb="9" eb="10">
      <t>チョウ</t>
    </rPh>
    <rPh sb="13" eb="15">
      <t>バンチ</t>
    </rPh>
    <phoneticPr fontId="2"/>
  </si>
  <si>
    <t>桑原　清</t>
    <rPh sb="0" eb="2">
      <t>クワハラ</t>
    </rPh>
    <rPh sb="3" eb="4">
      <t>キヨシ</t>
    </rPh>
    <phoneticPr fontId="2"/>
  </si>
  <si>
    <t>02320017848</t>
    <phoneticPr fontId="2"/>
  </si>
  <si>
    <t>94.41ｔ/日</t>
    <rPh sb="7" eb="8">
      <t>ヒ</t>
    </rPh>
    <phoneticPr fontId="2"/>
  </si>
  <si>
    <t>（株）力組</t>
    <rPh sb="0" eb="3">
      <t>カブ</t>
    </rPh>
    <rPh sb="3" eb="4">
      <t>リキ</t>
    </rPh>
    <rPh sb="4" eb="5">
      <t>クミ</t>
    </rPh>
    <phoneticPr fontId="2"/>
  </si>
  <si>
    <t>海部郡飛島村木場二丁目２３番</t>
    <rPh sb="0" eb="3">
      <t>アマグン</t>
    </rPh>
    <rPh sb="3" eb="5">
      <t>トビシマ</t>
    </rPh>
    <rPh sb="5" eb="6">
      <t>ムラ</t>
    </rPh>
    <rPh sb="6" eb="8">
      <t>キバ</t>
    </rPh>
    <rPh sb="8" eb="11">
      <t>２チョウメ</t>
    </rPh>
    <rPh sb="13" eb="14">
      <t>バン</t>
    </rPh>
    <phoneticPr fontId="2"/>
  </si>
  <si>
    <t>名古屋市港区明正一丁目２２７番地</t>
    <rPh sb="0" eb="3">
      <t>ナゴヤ</t>
    </rPh>
    <rPh sb="3" eb="4">
      <t>シ</t>
    </rPh>
    <rPh sb="4" eb="6">
      <t>ミナトク</t>
    </rPh>
    <rPh sb="6" eb="7">
      <t>メイ</t>
    </rPh>
    <rPh sb="7" eb="8">
      <t>セイ</t>
    </rPh>
    <rPh sb="8" eb="9">
      <t>１</t>
    </rPh>
    <rPh sb="9" eb="11">
      <t>チョウメ</t>
    </rPh>
    <rPh sb="14" eb="16">
      <t>バンチ</t>
    </rPh>
    <phoneticPr fontId="2"/>
  </si>
  <si>
    <t>仲宗根　力</t>
    <rPh sb="0" eb="3">
      <t>ナカソネ</t>
    </rPh>
    <rPh sb="4" eb="5">
      <t>リキ</t>
    </rPh>
    <phoneticPr fontId="2"/>
  </si>
  <si>
    <t>02320047984</t>
    <phoneticPr fontId="2"/>
  </si>
  <si>
    <t>143.04ｍ3/日</t>
    <rPh sb="9" eb="10">
      <t>ヒ</t>
    </rPh>
    <phoneticPr fontId="2"/>
  </si>
  <si>
    <t>選別</t>
    <rPh sb="0" eb="2">
      <t>センベツ</t>
    </rPh>
    <phoneticPr fontId="2"/>
  </si>
  <si>
    <t>ナカ商工業　有限会社</t>
    <rPh sb="2" eb="3">
      <t>ショウ</t>
    </rPh>
    <rPh sb="3" eb="5">
      <t>コウギョウ</t>
    </rPh>
    <rPh sb="6" eb="10">
      <t>ユウゲンガイシャ</t>
    </rPh>
    <phoneticPr fontId="2"/>
  </si>
  <si>
    <t>豊田市本徳町東屋敷８５９－１ほか１５筆</t>
    <rPh sb="0" eb="2">
      <t>トヨタ</t>
    </rPh>
    <rPh sb="2" eb="3">
      <t>シ</t>
    </rPh>
    <rPh sb="3" eb="4">
      <t>ホン</t>
    </rPh>
    <rPh sb="4" eb="5">
      <t>トク</t>
    </rPh>
    <rPh sb="5" eb="6">
      <t>チョウ</t>
    </rPh>
    <rPh sb="6" eb="7">
      <t>ヒガシ</t>
    </rPh>
    <rPh sb="7" eb="9">
      <t>ヤシキ</t>
    </rPh>
    <rPh sb="18" eb="19">
      <t>ヒツ</t>
    </rPh>
    <phoneticPr fontId="2"/>
  </si>
  <si>
    <t>豊田市本徳町東屋敷８５９－２</t>
    <rPh sb="0" eb="2">
      <t>トヨタ</t>
    </rPh>
    <rPh sb="2" eb="3">
      <t>シ</t>
    </rPh>
    <rPh sb="3" eb="4">
      <t>ホン</t>
    </rPh>
    <rPh sb="4" eb="5">
      <t>トク</t>
    </rPh>
    <rPh sb="5" eb="6">
      <t>チョウ</t>
    </rPh>
    <rPh sb="6" eb="7">
      <t>ヒガシ</t>
    </rPh>
    <rPh sb="7" eb="9">
      <t>ヤシキ</t>
    </rPh>
    <phoneticPr fontId="2"/>
  </si>
  <si>
    <t>金井　慶培</t>
    <rPh sb="0" eb="1">
      <t>カネ</t>
    </rPh>
    <rPh sb="1" eb="2">
      <t>イ</t>
    </rPh>
    <rPh sb="3" eb="4">
      <t>ケイ</t>
    </rPh>
    <rPh sb="4" eb="5">
      <t>バイ</t>
    </rPh>
    <phoneticPr fontId="2"/>
  </si>
  <si>
    <t>09030063868</t>
    <phoneticPr fontId="2"/>
  </si>
  <si>
    <t>177832.6m3</t>
    <phoneticPr fontId="2"/>
  </si>
  <si>
    <t>許可番号　（発生場所）　第</t>
  </si>
  <si>
    <t>号</t>
  </si>
  <si>
    <t>（処分場所）  第</t>
  </si>
  <si>
    <r>
      <t>(産業廃棄物）</t>
    </r>
    <r>
      <rPr>
        <sz val="8"/>
        <rFont val="ＭＳ Ｐ明朝"/>
        <family val="1"/>
        <charset val="128"/>
      </rPr>
      <t>がれき類、ガラスくず及び陶磁器くず、金属くず、廃プラスチック類</t>
    </r>
    <phoneticPr fontId="2"/>
  </si>
  <si>
    <t>木くず、紙くず、繊維くず、汚泥、その他（　　　　　　　　　　　　　　　　　　　　）</t>
    <phoneticPr fontId="2"/>
  </si>
  <si>
    <t>石綿含有産業廃棄物（がれき類、ガラスくず・コンクリートくず及び陶磁器くず、</t>
    <rPh sb="0" eb="2">
      <t>イシワタ</t>
    </rPh>
    <rPh sb="2" eb="4">
      <t>ガンユウ</t>
    </rPh>
    <rPh sb="4" eb="6">
      <t>サンギョウ</t>
    </rPh>
    <rPh sb="6" eb="9">
      <t>ハイキブツ</t>
    </rPh>
    <rPh sb="13" eb="14">
      <t>ルイ</t>
    </rPh>
    <rPh sb="29" eb="30">
      <t>オヨ</t>
    </rPh>
    <rPh sb="31" eb="34">
      <t>トウジキ</t>
    </rPh>
    <phoneticPr fontId="2"/>
  </si>
  <si>
    <t>　廃プラスチック類、その他（　　　　　　　　　　　　　　　））</t>
    <rPh sb="1" eb="2">
      <t>ハイ</t>
    </rPh>
    <rPh sb="8" eb="9">
      <t>ルイ</t>
    </rPh>
    <rPh sb="12" eb="13">
      <t>タ</t>
    </rPh>
    <phoneticPr fontId="2"/>
  </si>
  <si>
    <t>第10条　　　　　甲、乙又は丙は、本契約の当事者が契約の条項のいずれか又は法令の規定に違反するときは、本契約を解除することがで</t>
  </si>
  <si>
    <t>（特別管理産業廃棄物）廃石綿等、その他（　　　　　　　　　　　　　　）</t>
  </si>
  <si>
    <t>　　　　　　　　　　きる。</t>
  </si>
  <si>
    <t>　　　　　　　　2．前項の規定により本契約解除する場合において、本契約に基づき、甲から引き渡しを受けた廃棄物の処理を乙が終了してい</t>
  </si>
  <si>
    <t>　　　　　　　　　　ないときは、甲及び乙は、当該廃棄物を甲、乙の責任で処理した後でなければ、本契約は解除でききない。</t>
  </si>
  <si>
    <t>　　　　　　　　3．第1項の規定により本契約を解除する場合において、本契約に基づき、甲から引き渡しを受けた廃棄物の処理を丙が終了し</t>
  </si>
  <si>
    <t>　　　　　　　　　　ていないときは、甲及び丙は、当該廃棄物を甲、丙の責任で処理した後でなければ本契約は解除できない。</t>
  </si>
  <si>
    <t>株式会社　京都環境保全公社</t>
    <rPh sb="0" eb="2">
      <t>カブシキ</t>
    </rPh>
    <rPh sb="2" eb="4">
      <t>カイシャ</t>
    </rPh>
    <rPh sb="5" eb="7">
      <t>キョウト</t>
    </rPh>
    <rPh sb="7" eb="9">
      <t>カンキョウ</t>
    </rPh>
    <rPh sb="9" eb="11">
      <t>ホゼン</t>
    </rPh>
    <rPh sb="11" eb="13">
      <t>コウシャ</t>
    </rPh>
    <phoneticPr fontId="2"/>
  </si>
  <si>
    <r>
      <t>代表取締役　</t>
    </r>
    <r>
      <rPr>
        <sz val="9"/>
        <color indexed="10"/>
        <rFont val="ＭＳ Ｐ明朝"/>
        <family val="1"/>
        <charset val="128"/>
      </rPr>
      <t>鍋谷　剛</t>
    </r>
    <rPh sb="0" eb="2">
      <t>ダイヒョウ</t>
    </rPh>
    <rPh sb="2" eb="4">
      <t>トリシマ</t>
    </rPh>
    <rPh sb="4" eb="5">
      <t>ヤク</t>
    </rPh>
    <rPh sb="6" eb="8">
      <t>ナベタニ</t>
    </rPh>
    <rPh sb="9" eb="10">
      <t>ツヨシ</t>
    </rPh>
    <phoneticPr fontId="2"/>
  </si>
  <si>
    <t>中間処理は京都市
埋立処理は京都府</t>
    <rPh sb="0" eb="2">
      <t>チュウカン</t>
    </rPh>
    <rPh sb="2" eb="4">
      <t>ショリ</t>
    </rPh>
    <rPh sb="5" eb="7">
      <t>キョウト</t>
    </rPh>
    <rPh sb="7" eb="8">
      <t>シ</t>
    </rPh>
    <rPh sb="9" eb="11">
      <t>ウメタテ</t>
    </rPh>
    <rPh sb="11" eb="13">
      <t>ショリ</t>
    </rPh>
    <rPh sb="14" eb="16">
      <t>キョウト</t>
    </rPh>
    <rPh sb="16" eb="17">
      <t>フ</t>
    </rPh>
    <phoneticPr fontId="2"/>
  </si>
  <si>
    <t>本契約の成立を証するために、甲、乙又は丙は各々記名押印の上1部作成し、甲は本書を保管し、乙又は丙は各々写しを保管する。</t>
  </si>
  <si>
    <t>許可番号　　第</t>
  </si>
  <si>
    <t>許可番号を記入</t>
    <rPh sb="0" eb="2">
      <t>キョカ</t>
    </rPh>
    <rPh sb="2" eb="4">
      <t>バンゴウ</t>
    </rPh>
    <rPh sb="5" eb="7">
      <t>キニュウ</t>
    </rPh>
    <phoneticPr fontId="2"/>
  </si>
  <si>
    <t>該当する処分を〇で囲む</t>
    <rPh sb="0" eb="2">
      <t>ガイトウ</t>
    </rPh>
    <rPh sb="4" eb="6">
      <t>ショブン</t>
    </rPh>
    <rPh sb="9" eb="10">
      <t>カコ</t>
    </rPh>
    <phoneticPr fontId="2"/>
  </si>
  <si>
    <t>その他の欄に「許可証のとおり」と記入</t>
    <rPh sb="2" eb="3">
      <t>タ</t>
    </rPh>
    <rPh sb="4" eb="5">
      <t>ラン</t>
    </rPh>
    <rPh sb="7" eb="10">
      <t>キョカショウ</t>
    </rPh>
    <rPh sb="16" eb="18">
      <t>キニュウ</t>
    </rPh>
    <phoneticPr fontId="2"/>
  </si>
  <si>
    <r>
      <t>木くず、紙くず、繊維くず、汚泥、その他（　</t>
    </r>
    <r>
      <rPr>
        <b/>
        <sz val="8"/>
        <color indexed="10"/>
        <rFont val="ＭＳ Ｐ明朝"/>
        <family val="1"/>
        <charset val="128"/>
      </rPr>
      <t>許可証のとおり</t>
    </r>
    <r>
      <rPr>
        <sz val="8"/>
        <rFont val="ＭＳ Ｐ明朝"/>
        <family val="1"/>
        <charset val="128"/>
      </rPr>
      <t>　）</t>
    </r>
    <rPh sb="21" eb="24">
      <t>キョカショウ</t>
    </rPh>
    <phoneticPr fontId="2"/>
  </si>
  <si>
    <r>
      <t>石綿含有産業廃棄物</t>
    </r>
    <r>
      <rPr>
        <sz val="8"/>
        <rFont val="ＭＳ Ｐ明朝"/>
        <family val="1"/>
        <charset val="128"/>
      </rPr>
      <t>（がれき類、ガラスくず・コンクリートくず及び陶磁器くず、</t>
    </r>
    <rPh sb="0" eb="2">
      <t>イシワタ</t>
    </rPh>
    <rPh sb="2" eb="4">
      <t>ガンユウ</t>
    </rPh>
    <rPh sb="4" eb="6">
      <t>サンギョウ</t>
    </rPh>
    <rPh sb="6" eb="9">
      <t>ハイキブツ</t>
    </rPh>
    <rPh sb="13" eb="14">
      <t>ルイ</t>
    </rPh>
    <rPh sb="29" eb="30">
      <t>オヨ</t>
    </rPh>
    <rPh sb="31" eb="34">
      <t>トウジキ</t>
    </rPh>
    <phoneticPr fontId="2"/>
  </si>
  <si>
    <r>
      <t>　廃プラスチック類、その他（　</t>
    </r>
    <r>
      <rPr>
        <b/>
        <sz val="8"/>
        <color indexed="10"/>
        <rFont val="ＭＳ Ｐ明朝"/>
        <family val="1"/>
        <charset val="128"/>
      </rPr>
      <t>許可証のとおり</t>
    </r>
    <r>
      <rPr>
        <sz val="8"/>
        <rFont val="ＭＳ Ｐ明朝"/>
        <family val="1"/>
        <charset val="128"/>
      </rPr>
      <t>　））</t>
    </r>
    <rPh sb="1" eb="2">
      <t>ハイ</t>
    </rPh>
    <rPh sb="8" eb="9">
      <t>ルイ</t>
    </rPh>
    <rPh sb="12" eb="13">
      <t>タ</t>
    </rPh>
    <rPh sb="15" eb="18">
      <t>キョカショウ</t>
    </rPh>
    <phoneticPr fontId="2"/>
  </si>
  <si>
    <r>
      <t>（特別管理産業廃棄物）廃石綿等、その他（　</t>
    </r>
    <r>
      <rPr>
        <b/>
        <sz val="9"/>
        <color indexed="10"/>
        <rFont val="ＭＳ Ｐ明朝"/>
        <family val="1"/>
        <charset val="128"/>
      </rPr>
      <t>許可証のとおり</t>
    </r>
    <r>
      <rPr>
        <sz val="9"/>
        <rFont val="ＭＳ Ｐ明朝"/>
        <family val="1"/>
        <charset val="128"/>
      </rPr>
      <t>　）</t>
    </r>
    <rPh sb="21" eb="24">
      <t>キョカショウ</t>
    </rPh>
    <phoneticPr fontId="2"/>
  </si>
  <si>
    <t>（平成２０年１２月現在）</t>
    <phoneticPr fontId="2"/>
  </si>
  <si>
    <t>小学校耐震補強工事</t>
    <rPh sb="0" eb="3">
      <t>ショウガッコウ</t>
    </rPh>
    <rPh sb="3" eb="5">
      <t>タイシン</t>
    </rPh>
    <rPh sb="5" eb="7">
      <t>ホキョウ</t>
    </rPh>
    <rPh sb="7" eb="9">
      <t>コウジ</t>
    </rPh>
    <phoneticPr fontId="2"/>
  </si>
  <si>
    <t>京都市伏見区横大路千両松町地内</t>
    <rPh sb="0" eb="2">
      <t>キョウト</t>
    </rPh>
    <rPh sb="2" eb="3">
      <t>シ</t>
    </rPh>
    <rPh sb="3" eb="6">
      <t>フシミク</t>
    </rPh>
    <rPh sb="6" eb="7">
      <t>ヨコ</t>
    </rPh>
    <rPh sb="7" eb="9">
      <t>オオジ</t>
    </rPh>
    <rPh sb="9" eb="11">
      <t>センリョウ</t>
    </rPh>
    <rPh sb="11" eb="12">
      <t>マツ</t>
    </rPh>
    <rPh sb="12" eb="13">
      <t>チョウ</t>
    </rPh>
    <rPh sb="13" eb="15">
      <t>チナイ</t>
    </rPh>
    <phoneticPr fontId="2"/>
  </si>
  <si>
    <t>4.　積替・保管の有無　（有 ・ 無）　　　</t>
    <phoneticPr fontId="2"/>
  </si>
  <si>
    <t>該当区分を〇で囲み、積替え保管の場合は下記の施設内容に情報を記入する</t>
    <phoneticPr fontId="2"/>
  </si>
  <si>
    <t>がれき類、ガラスぐず・コンクリートくず及び陶磁器くず、金属くず、廃プラスチック類、木くず、紙くず、繊維くず、汚泥、その他（　　　　　　　　　）　　　　　　　　　　　　　　　　石綿含有産業廃棄物（がれき類、ガラスくず・コンクリートくず及び陶磁器くず、廃プラスチック類、その他（　　　　　　　　　　　　　　　　　）</t>
    <rPh sb="87" eb="89">
      <t>イシワタ</t>
    </rPh>
    <rPh sb="89" eb="91">
      <t>ガンユウ</t>
    </rPh>
    <rPh sb="91" eb="93">
      <t>サンギョウ</t>
    </rPh>
    <rPh sb="93" eb="96">
      <t>ハイキブツ</t>
    </rPh>
    <rPh sb="100" eb="101">
      <t>ルイ</t>
    </rPh>
    <rPh sb="116" eb="117">
      <t>オヨ</t>
    </rPh>
    <rPh sb="118" eb="121">
      <t>トウジキ</t>
    </rPh>
    <rPh sb="124" eb="125">
      <t>ハイ</t>
    </rPh>
    <rPh sb="131" eb="132">
      <t>ルイ</t>
    </rPh>
    <rPh sb="135" eb="136">
      <t>タ</t>
    </rPh>
    <phoneticPr fontId="2"/>
  </si>
  <si>
    <t>ｍ、ｍ３　(どちらかを○で囲む）</t>
  </si>
  <si>
    <t>積替え保管の場合は該当する項目を〇で囲む</t>
    <rPh sb="0" eb="2">
      <t>ツミカ</t>
    </rPh>
    <rPh sb="3" eb="5">
      <t>ホカン</t>
    </rPh>
    <rPh sb="6" eb="8">
      <t>バアイ</t>
    </rPh>
    <rPh sb="9" eb="11">
      <t>ガイトウ</t>
    </rPh>
    <rPh sb="13" eb="15">
      <t>コウモク</t>
    </rPh>
    <rPh sb="18" eb="19">
      <t>カコ</t>
    </rPh>
    <phoneticPr fontId="2"/>
  </si>
  <si>
    <t>埋立のみの契約の場合は委託先を記入する必要なし</t>
    <rPh sb="0" eb="2">
      <t>ウメタテ</t>
    </rPh>
    <rPh sb="5" eb="7">
      <t>ケイヤク</t>
    </rPh>
    <rPh sb="8" eb="10">
      <t>バアイ</t>
    </rPh>
    <rPh sb="11" eb="14">
      <t>イタクサキ</t>
    </rPh>
    <rPh sb="15" eb="17">
      <t>キニュウ</t>
    </rPh>
    <rPh sb="19" eb="21">
      <t>ヒツヨウ</t>
    </rPh>
    <phoneticPr fontId="2"/>
  </si>
  <si>
    <t>5.　廃棄物の種類・数量・契約単価及び処分会社（丙）の許可内容</t>
    <phoneticPr fontId="2"/>
  </si>
  <si>
    <t>　破砕・</t>
  </si>
  <si>
    <t>ｍ３</t>
  </si>
  <si>
    <t>円/（t,m3）</t>
  </si>
  <si>
    <t>t,m3</t>
  </si>
  <si>
    <t>t,m3/日</t>
  </si>
  <si>
    <t>（　　　　　　　　　）</t>
  </si>
  <si>
    <t>瑞穂環境保全センター</t>
    <rPh sb="0" eb="2">
      <t>ミズホ</t>
    </rPh>
    <rPh sb="2" eb="4">
      <t>カンキョウ</t>
    </rPh>
    <rPh sb="4" eb="6">
      <t>ホゼン</t>
    </rPh>
    <phoneticPr fontId="2"/>
  </si>
  <si>
    <t>円/㎏</t>
    <phoneticPr fontId="2"/>
  </si>
  <si>
    <t>管理型埋立</t>
    <rPh sb="0" eb="3">
      <t>カンリガタ</t>
    </rPh>
    <rPh sb="3" eb="5">
      <t>ウメタテ</t>
    </rPh>
    <phoneticPr fontId="2"/>
  </si>
  <si>
    <t>伏見環境保全センター</t>
    <rPh sb="0" eb="2">
      <t>フシミ</t>
    </rPh>
    <rPh sb="2" eb="4">
      <t>カンキョウ</t>
    </rPh>
    <rPh sb="4" eb="6">
      <t>ホゼン</t>
    </rPh>
    <phoneticPr fontId="2"/>
  </si>
  <si>
    <t>選別・破砕・焼却</t>
    <rPh sb="0" eb="2">
      <t>センベツ</t>
    </rPh>
    <rPh sb="3" eb="5">
      <t>ハサイ</t>
    </rPh>
    <rPh sb="6" eb="8">
      <t>ショウキャク</t>
    </rPh>
    <phoneticPr fontId="2"/>
  </si>
  <si>
    <t>t/日</t>
    <phoneticPr fontId="2"/>
  </si>
  <si>
    <t>京都市伏見区横大路</t>
    <rPh sb="0" eb="2">
      <t>キョウト</t>
    </rPh>
    <rPh sb="2" eb="3">
      <t>シ</t>
    </rPh>
    <rPh sb="3" eb="6">
      <t>フシミク</t>
    </rPh>
    <rPh sb="6" eb="7">
      <t>ヨコ</t>
    </rPh>
    <rPh sb="7" eb="9">
      <t>オオジ</t>
    </rPh>
    <phoneticPr fontId="2"/>
  </si>
  <si>
    <t>Ⅲ.　丙からの最終処分（委託）先　　　安：安定型埋立処分場、管：管理型埋立処分場、遮、遮断型埋立処分場　　　</t>
    <phoneticPr fontId="2"/>
  </si>
  <si>
    <t>　破砕・焼却</t>
    <phoneticPr fontId="2"/>
  </si>
  <si>
    <t>　破砕・埋立</t>
    <rPh sb="4" eb="6">
      <t>ウメタテ</t>
    </rPh>
    <phoneticPr fontId="2"/>
  </si>
  <si>
    <t>溶融・埋立・無害化</t>
    <rPh sb="0" eb="2">
      <t>ヨウユウ</t>
    </rPh>
    <rPh sb="3" eb="5">
      <t>ウメタテ</t>
    </rPh>
    <rPh sb="6" eb="9">
      <t>ムガイカ</t>
    </rPh>
    <phoneticPr fontId="2"/>
  </si>
  <si>
    <t>（200円/㎏）</t>
    <rPh sb="4" eb="5">
      <t>エン</t>
    </rPh>
    <phoneticPr fontId="2"/>
  </si>
  <si>
    <t>（1t）</t>
    <phoneticPr fontId="2"/>
  </si>
  <si>
    <t>円/（車）</t>
    <rPh sb="3" eb="4">
      <t>シャ</t>
    </rPh>
    <phoneticPr fontId="2"/>
  </si>
  <si>
    <t>円/㎥</t>
    <phoneticPr fontId="2"/>
  </si>
  <si>
    <t>円/（t,m3）</t>
    <phoneticPr fontId="2"/>
  </si>
  <si>
    <t>1車　・　19t</t>
    <rPh sb="1" eb="2">
      <t>シャ</t>
    </rPh>
    <phoneticPr fontId="2"/>
  </si>
  <si>
    <t>廃石綿等の場合・・・「二重梱包・飛散防止」と記入
石綿含有の場合・・・「梱包・飛散防止・石綿含有産業廃棄物」と記入
その他、性状及び荷姿等、必要事項があれば記入
※㎥換算での契約の場合は、比重を記入
（例）比重＝○○にて換算</t>
    <rPh sb="22" eb="24">
      <t>キニュウ</t>
    </rPh>
    <rPh sb="55" eb="57">
      <t>キニュウ</t>
    </rPh>
    <rPh sb="78" eb="80">
      <t>キニュウ</t>
    </rPh>
    <rPh sb="97" eb="99">
      <t>キニュウ</t>
    </rPh>
    <phoneticPr fontId="2"/>
  </si>
  <si>
    <t>要　・　否</t>
    <rPh sb="0" eb="1">
      <t>ヨウ</t>
    </rPh>
    <phoneticPr fontId="2"/>
  </si>
  <si>
    <t>建設廃棄物専用（記入例）</t>
    <rPh sb="0" eb="2">
      <t>ケンセツ</t>
    </rPh>
    <rPh sb="2" eb="5">
      <t>ハイキブツ</t>
    </rPh>
    <rPh sb="5" eb="7">
      <t>センヨウ</t>
    </rPh>
    <rPh sb="8" eb="10">
      <t>キニュウ</t>
    </rPh>
    <rPh sb="10" eb="11">
      <t>レイ</t>
    </rPh>
    <phoneticPr fontId="2"/>
  </si>
  <si>
    <t>　2023年6月1日～2024年3月31日</t>
    <rPh sb="5" eb="6">
      <t>ネン</t>
    </rPh>
    <rPh sb="7" eb="8">
      <t>ガツ</t>
    </rPh>
    <rPh sb="9" eb="10">
      <t>ヒ</t>
    </rPh>
    <rPh sb="15" eb="16">
      <t>ネン</t>
    </rPh>
    <rPh sb="17" eb="18">
      <t>ガツ</t>
    </rPh>
    <rPh sb="20" eb="21">
      <t>ヒ</t>
    </rPh>
    <phoneticPr fontId="2"/>
  </si>
  <si>
    <t>京丹波町猪鼻冠石</t>
    <rPh sb="0" eb="4">
      <t>キョウタンバチョウ</t>
    </rPh>
    <rPh sb="4" eb="6">
      <t>イノハナ</t>
    </rPh>
    <rPh sb="6" eb="7">
      <t>カンムリ</t>
    </rPh>
    <rPh sb="7" eb="8">
      <t>イシ</t>
    </rPh>
    <phoneticPr fontId="2"/>
  </si>
  <si>
    <t>住所：</t>
    <rPh sb="0" eb="2">
      <t>ジュウショ</t>
    </rPh>
    <phoneticPr fontId="40"/>
  </si>
  <si>
    <t>A3両面で、プリントアウトしていただき、記名押印の上ご郵送ください。</t>
    <rPh sb="2" eb="4">
      <t>リョウメン</t>
    </rPh>
    <rPh sb="27" eb="29">
      <t>ユウソウ</t>
    </rPh>
    <phoneticPr fontId="40"/>
  </si>
  <si>
    <t>宛名：</t>
    <rPh sb="0" eb="2">
      <t>アテナ</t>
    </rPh>
    <phoneticPr fontId="40"/>
  </si>
  <si>
    <t>株式会社京都環境保全公社　営業部　営業事務　宛</t>
    <rPh sb="0" eb="12">
      <t>コウシャ</t>
    </rPh>
    <rPh sb="13" eb="16">
      <t>エイギョウブ</t>
    </rPh>
    <rPh sb="17" eb="21">
      <t>エイギョウジム</t>
    </rPh>
    <rPh sb="22" eb="23">
      <t>アテ</t>
    </rPh>
    <phoneticPr fontId="40"/>
  </si>
  <si>
    <t>〒612-8244　京都市伏見区横大路千両松町126番地</t>
    <rPh sb="10" eb="13">
      <t>キョウトシ</t>
    </rPh>
    <rPh sb="13" eb="16">
      <t>フシミク</t>
    </rPh>
    <rPh sb="16" eb="23">
      <t>ヨコオオジセンリョウマツチョウ</t>
    </rPh>
    <rPh sb="26" eb="28">
      <t>バンチ</t>
    </rPh>
    <phoneticPr fontId="40"/>
  </si>
  <si>
    <t>当社書式及び建設系書式をご用意させていただいております。</t>
    <rPh sb="4" eb="5">
      <t>オヨ</t>
    </rPh>
    <rPh sb="6" eb="9">
      <t>ケンセツケイ</t>
    </rPh>
    <rPh sb="9" eb="11">
      <t>ショシキ</t>
    </rPh>
    <phoneticPr fontId="32"/>
  </si>
  <si>
    <t>公社書式_伏見搬入</t>
    <rPh sb="0" eb="2">
      <t>コウシャ</t>
    </rPh>
    <rPh sb="2" eb="4">
      <t>ショシキ</t>
    </rPh>
    <rPh sb="5" eb="7">
      <t>フシミ</t>
    </rPh>
    <rPh sb="7" eb="9">
      <t>ハンニュウ</t>
    </rPh>
    <phoneticPr fontId="40"/>
  </si>
  <si>
    <t>★当社書式　瑞穂環境保全センター(京丹波町)持込分</t>
    <rPh sb="1" eb="3">
      <t>トウシャ</t>
    </rPh>
    <rPh sb="3" eb="5">
      <t>ショシキ</t>
    </rPh>
    <rPh sb="6" eb="8">
      <t>ミズホ</t>
    </rPh>
    <rPh sb="8" eb="12">
      <t>カンキョウホゼン</t>
    </rPh>
    <rPh sb="17" eb="21">
      <t>キョウタンバチョウ</t>
    </rPh>
    <rPh sb="22" eb="24">
      <t>モチコミ</t>
    </rPh>
    <rPh sb="24" eb="25">
      <t>ブン</t>
    </rPh>
    <phoneticPr fontId="40"/>
  </si>
  <si>
    <t>★当社書式　伏見環境保全センター(伏見区)持込分</t>
    <rPh sb="0" eb="2">
      <t>トウシャ</t>
    </rPh>
    <rPh sb="2" eb="4">
      <t>ショシキフシミ</t>
    </rPh>
    <rPh sb="6" eb="8">
      <t>フシミ</t>
    </rPh>
    <rPh sb="8" eb="10">
      <t>カンキョウ</t>
    </rPh>
    <rPh sb="10" eb="12">
      <t>ホゼン</t>
    </rPh>
    <rPh sb="17" eb="20">
      <t>フシミク</t>
    </rPh>
    <rPh sb="21" eb="24">
      <t>モチコミブン</t>
    </rPh>
    <phoneticPr fontId="40"/>
  </si>
  <si>
    <t>公社書式_瑞穂搬入</t>
    <rPh sb="0" eb="2">
      <t>コウシャ</t>
    </rPh>
    <rPh sb="2" eb="4">
      <t>ショシキ</t>
    </rPh>
    <rPh sb="5" eb="7">
      <t>ミズホ</t>
    </rPh>
    <rPh sb="7" eb="9">
      <t>ハンニュウ</t>
    </rPh>
    <phoneticPr fontId="40"/>
  </si>
  <si>
    <t>★当社書式　</t>
    <rPh sb="1" eb="3">
      <t>トウシャ</t>
    </rPh>
    <rPh sb="3" eb="5">
      <t>ショシキ</t>
    </rPh>
    <phoneticPr fontId="40"/>
  </si>
  <si>
    <t>記入例</t>
    <rPh sb="0" eb="3">
      <t>キニュウレイ</t>
    </rPh>
    <phoneticPr fontId="32"/>
  </si>
  <si>
    <t>★建設廃棄物処理委託契約書</t>
    <rPh sb="1" eb="3">
      <t>ケンセツ</t>
    </rPh>
    <rPh sb="3" eb="6">
      <t>ハイキブツ</t>
    </rPh>
    <rPh sb="6" eb="8">
      <t>ショリ</t>
    </rPh>
    <rPh sb="8" eb="10">
      <t>イタク</t>
    </rPh>
    <rPh sb="10" eb="13">
      <t>ケイヤクショ</t>
    </rPh>
    <phoneticPr fontId="40"/>
  </si>
  <si>
    <t>建設系書式</t>
    <rPh sb="0" eb="5">
      <t>ケンセツケイショシキ</t>
    </rPh>
    <phoneticPr fontId="32"/>
  </si>
  <si>
    <r>
      <t>　　　・支払方法は</t>
    </r>
    <r>
      <rPr>
        <sz val="15"/>
        <color rgb="FFFF0000"/>
        <rFont val="BIZ UDPゴシック"/>
        <family val="3"/>
        <charset val="128"/>
      </rPr>
      <t>原則、搬入時現金払い</t>
    </r>
    <r>
      <rPr>
        <sz val="15"/>
        <color theme="1"/>
        <rFont val="BIZ UDPゴシック"/>
        <family val="3"/>
        <charset val="128"/>
      </rPr>
      <t>となります。</t>
    </r>
    <rPh sb="4" eb="6">
      <t>シハライ</t>
    </rPh>
    <rPh sb="6" eb="8">
      <t>ホウホウ</t>
    </rPh>
    <rPh sb="9" eb="11">
      <t>ゲンソク</t>
    </rPh>
    <rPh sb="12" eb="14">
      <t>ハンニュウ</t>
    </rPh>
    <rPh sb="14" eb="15">
      <t>ジ</t>
    </rPh>
    <rPh sb="15" eb="17">
      <t>ゲンキン</t>
    </rPh>
    <rPh sb="17" eb="18">
      <t>バラ</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</si>
</sst>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0_ "/>
    <numFmt numFmtId="178" formatCode="0_ "/>
    <numFmt numFmtId="179" formatCode="#,##0_);[Red]\(#,##0\)"/>
    <numFmt numFmtId="180" formatCode="[$-411]ggge&quot;年&quot;m&quot;月&quot;d&quot;日&quot;&quot;現&quot;&quot;在&quot;"/>
    <numFmt numFmtId="181" formatCode="yyyy&quot;年&quot;m&quot;月&quot;d&quot;日&quot;&quot;時&quot;&quot;点&quot;;@"/>
    <numFmt numFmtId="182" formatCode="yyyy&quot;年&quot;m&quot;月&quot;d&quot;日&quot;;@"/>
    <numFmt numFmtId="183" formatCode="#,##0_ "/>
    <numFmt numFmtId="184" formatCode="[$-F800]dddd\,\ mmmm\ dd\,\ yyyy"/>
  </numFmts>
  <fonts count="7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1"/>
      <name val="ＭＳ ゴシック"/>
      <family val="3"/>
      <charset val="128"/>
    </font>
    <font>
      <sz val="10.5"/>
      <name val="ＭＳ Ｐ明朝"/>
      <family val="1"/>
      <charset val="128"/>
    </font>
    <font>
      <sz val="6"/>
      <name val="ＭＳ ゴシック"/>
      <family val="3"/>
      <charset val="128"/>
    </font>
    <font>
      <sz val="6"/>
      <name val="ＭＳ Ｐ明朝"/>
      <family val="1"/>
      <charset val="128"/>
    </font>
    <font>
      <sz val="11"/>
      <name val="ＭＳ Ｐ明朝"/>
      <family val="1"/>
      <charset val="128"/>
    </font>
    <font>
      <sz val="9"/>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9"/>
      <name val="ＭＳ 明朝"/>
      <family val="1"/>
      <charset val="128"/>
    </font>
    <font>
      <sz val="16"/>
      <name val="ＭＳ Ｐ明朝"/>
      <family val="1"/>
      <charset val="128"/>
    </font>
    <font>
      <sz val="8"/>
      <name val="ＭＳ Ｐ明朝"/>
      <family val="1"/>
      <charset val="128"/>
    </font>
    <font>
      <u/>
      <sz val="10"/>
      <name val="ＭＳ Ｐ明朝"/>
      <family val="1"/>
      <charset val="128"/>
    </font>
    <font>
      <sz val="7.5"/>
      <name val="ＭＳ Ｐ明朝"/>
      <family val="1"/>
      <charset val="128"/>
    </font>
    <font>
      <sz val="11"/>
      <name val="NFモトヤアポロ1"/>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10.5"/>
      <color theme="1"/>
      <name val="ＭＳ Ｐ明朝"/>
      <family val="1"/>
      <charset val="128"/>
    </font>
    <font>
      <sz val="8"/>
      <color theme="1"/>
      <name val="ＭＳ Ｐ明朝"/>
      <family val="1"/>
      <charset val="128"/>
    </font>
    <font>
      <sz val="6"/>
      <name val="ＭＳ Ｐゴシック"/>
      <family val="3"/>
      <charset val="128"/>
      <scheme val="minor"/>
    </font>
    <font>
      <sz val="14"/>
      <name val="ＭＳ Ｐ明朝"/>
      <family val="1"/>
      <charset val="128"/>
    </font>
    <font>
      <b/>
      <sz val="10.5"/>
      <name val="ＭＳ Ｐ明朝"/>
      <family val="1"/>
      <charset val="128"/>
    </font>
    <font>
      <sz val="10.5"/>
      <color rgb="FFFF0000"/>
      <name val="ＭＳ Ｐ明朝"/>
      <family val="1"/>
      <charset val="128"/>
    </font>
    <font>
      <i/>
      <sz val="10.5"/>
      <name val="ＭＳ Ｐ明朝"/>
      <family val="1"/>
      <charset val="128"/>
    </font>
    <font>
      <sz val="10.5"/>
      <name val="Century"/>
      <family val="1"/>
    </font>
    <font>
      <u/>
      <sz val="11"/>
      <color theme="10"/>
      <name val="ＭＳ Ｐゴシック"/>
      <family val="3"/>
      <charset val="128"/>
      <scheme val="minor"/>
    </font>
    <font>
      <sz val="18"/>
      <color theme="1"/>
      <name val="BIZ UDPゴシック"/>
      <family val="3"/>
      <charset val="128"/>
    </font>
    <font>
      <sz val="6"/>
      <name val="ＭＳ Ｐゴシック"/>
      <family val="2"/>
      <charset val="128"/>
      <scheme val="minor"/>
    </font>
    <font>
      <sz val="11"/>
      <color theme="1"/>
      <name val="BIZ UDPゴシック"/>
      <family val="3"/>
      <charset val="128"/>
    </font>
    <font>
      <sz val="12"/>
      <color theme="1"/>
      <name val="BIZ UDPゴシック"/>
      <family val="3"/>
      <charset val="128"/>
    </font>
    <font>
      <sz val="13"/>
      <color theme="1"/>
      <name val="BIZ UDPゴシック"/>
      <family val="3"/>
      <charset val="128"/>
    </font>
    <font>
      <u/>
      <sz val="11"/>
      <color theme="10"/>
      <name val="ＭＳ Ｐゴシック"/>
      <family val="2"/>
      <charset val="128"/>
      <scheme val="minor"/>
    </font>
    <font>
      <b/>
      <sz val="12"/>
      <color theme="1"/>
      <name val="BIZ UDPゴシック"/>
      <family val="3"/>
      <charset val="128"/>
    </font>
    <font>
      <sz val="16"/>
      <color theme="1"/>
      <name val="BIZ UDPゴシック"/>
      <family val="3"/>
      <charset val="128"/>
    </font>
    <font>
      <sz val="14"/>
      <color theme="1"/>
      <name val="BIZ UDPゴシック"/>
      <family val="3"/>
      <charset val="128"/>
    </font>
    <font>
      <b/>
      <u/>
      <sz val="14"/>
      <color theme="10"/>
      <name val="BIZ UDPゴシック"/>
      <family val="3"/>
      <charset val="128"/>
    </font>
    <font>
      <sz val="10.5"/>
      <color rgb="FF00B0F0"/>
      <name val="ＭＳ Ｐ明朝"/>
      <family val="1"/>
      <charset val="128"/>
    </font>
    <font>
      <b/>
      <sz val="18"/>
      <color rgb="FFFF0000"/>
      <name val="ＭＳ Ｐ明朝"/>
      <family val="1"/>
      <charset val="128"/>
    </font>
    <font>
      <b/>
      <sz val="11"/>
      <color rgb="FFFF0000"/>
      <name val="ＭＳ Ｐ明朝"/>
      <family val="1"/>
      <charset val="128"/>
    </font>
    <font>
      <sz val="9"/>
      <color rgb="FFFF0000"/>
      <name val="ＭＳ Ｐ明朝"/>
      <family val="1"/>
      <charset val="128"/>
    </font>
    <font>
      <b/>
      <sz val="10"/>
      <color rgb="FFFF0000"/>
      <name val="ＭＳ Ｐ明朝"/>
      <family val="1"/>
      <charset val="128"/>
    </font>
    <font>
      <sz val="9"/>
      <color indexed="10"/>
      <name val="ＭＳ Ｐ明朝"/>
      <family val="1"/>
      <charset val="128"/>
    </font>
    <font>
      <b/>
      <sz val="9"/>
      <color rgb="FFFF0000"/>
      <name val="ＭＳ Ｐ明朝"/>
      <family val="1"/>
      <charset val="128"/>
    </font>
    <font>
      <b/>
      <sz val="8"/>
      <color indexed="10"/>
      <name val="ＭＳ Ｐ明朝"/>
      <family val="1"/>
      <charset val="128"/>
    </font>
    <font>
      <b/>
      <sz val="9"/>
      <color indexed="10"/>
      <name val="ＭＳ Ｐ明朝"/>
      <family val="1"/>
      <charset val="128"/>
    </font>
    <font>
      <b/>
      <sz val="8"/>
      <color rgb="FFFF0000"/>
      <name val="ＭＳ Ｐ明朝"/>
      <family val="1"/>
      <charset val="128"/>
    </font>
    <font>
      <sz val="11"/>
      <color rgb="FFFF0000"/>
      <name val="ＭＳ Ｐ明朝"/>
      <family val="1"/>
      <charset val="128"/>
    </font>
    <font>
      <b/>
      <sz val="10"/>
      <color rgb="FF0070C0"/>
      <name val="ＭＳ Ｐ明朝"/>
      <family val="1"/>
      <charset val="128"/>
    </font>
    <font>
      <b/>
      <sz val="12"/>
      <color rgb="FF0070C0"/>
      <name val="ＭＳ Ｐ明朝"/>
      <family val="1"/>
      <charset val="128"/>
    </font>
    <font>
      <sz val="8"/>
      <color rgb="FFFF0000"/>
      <name val="ＭＳ Ｐ明朝"/>
      <family val="1"/>
      <charset val="128"/>
    </font>
    <font>
      <sz val="10"/>
      <color rgb="FFFF0000"/>
      <name val="ＭＳ Ｐ明朝"/>
      <family val="1"/>
      <charset val="128"/>
    </font>
    <font>
      <b/>
      <sz val="7"/>
      <color rgb="FFFF0000"/>
      <name val="ＭＳ Ｐ明朝"/>
      <family val="1"/>
      <charset val="128"/>
    </font>
    <font>
      <sz val="15"/>
      <color theme="1"/>
      <name val="BIZ UDPゴシック"/>
      <family val="3"/>
      <charset val="128"/>
    </font>
    <font>
      <sz val="15"/>
      <color rgb="FFFF0000"/>
      <name val="BIZ UDPゴシック"/>
      <family val="3"/>
      <charset val="128"/>
    </font>
    <font>
      <b/>
      <sz val="14"/>
      <name val="BIZ UDPゴシック"/>
      <family val="3"/>
      <charset val="128"/>
    </font>
    <font>
      <b/>
      <sz val="14"/>
      <color theme="1"/>
      <name val="BIZ UDPゴシック"/>
      <family val="3"/>
      <charset val="128"/>
    </font>
    <font>
      <b/>
      <u/>
      <sz val="15"/>
      <color theme="0"/>
      <name val="BIZ UDPゴシック"/>
      <family val="3"/>
      <charset val="128"/>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s>
  <cellStyleXfs count="21">
    <xf numFmtId="0" fontId="0" fillId="0" borderId="0">
      <alignment vertical="center"/>
    </xf>
    <xf numFmtId="38" fontId="2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38" fontId="10" fillId="0" borderId="0" applyFont="0" applyFill="0" applyBorder="0" applyAlignment="0" applyProtection="0"/>
    <xf numFmtId="38" fontId="27" fillId="0" borderId="0" applyFont="0" applyFill="0" applyBorder="0" applyAlignment="0" applyProtection="0">
      <alignment vertical="center"/>
    </xf>
    <xf numFmtId="0" fontId="13" fillId="0" borderId="0">
      <alignment horizontal="left"/>
    </xf>
    <xf numFmtId="0" fontId="8" fillId="0" borderId="0">
      <alignment vertical="center"/>
    </xf>
    <xf numFmtId="0" fontId="27" fillId="0" borderId="0">
      <alignment vertical="center"/>
    </xf>
    <xf numFmtId="0" fontId="8" fillId="0" borderId="0">
      <alignment vertical="center"/>
    </xf>
    <xf numFmtId="0" fontId="10" fillId="0" borderId="0" applyBorder="0"/>
    <xf numFmtId="0" fontId="19" fillId="0" borderId="0">
      <alignment vertical="center"/>
    </xf>
    <xf numFmtId="0" fontId="10" fillId="0" borderId="0">
      <alignment vertical="center"/>
    </xf>
    <xf numFmtId="0" fontId="10" fillId="0" borderId="0">
      <alignment vertical="center"/>
    </xf>
    <xf numFmtId="0" fontId="27" fillId="0" borderId="0">
      <alignment vertical="center"/>
    </xf>
    <xf numFmtId="0" fontId="27" fillId="0" borderId="0">
      <alignment vertical="center"/>
    </xf>
    <xf numFmtId="0" fontId="4" fillId="0" borderId="0">
      <alignment vertical="center"/>
    </xf>
    <xf numFmtId="0" fontId="38" fillId="0" borderId="0" applyNumberFormat="0" applyFill="0" applyBorder="0" applyAlignment="0" applyProtection="0">
      <alignment vertical="center"/>
    </xf>
    <xf numFmtId="0" fontId="1" fillId="0" borderId="0">
      <alignment vertical="center"/>
    </xf>
    <xf numFmtId="0" fontId="44" fillId="0" borderId="0" applyNumberFormat="0" applyFill="0" applyBorder="0" applyAlignment="0" applyProtection="0">
      <alignment vertical="center"/>
    </xf>
  </cellStyleXfs>
  <cellXfs count="1121">
    <xf numFmtId="0" fontId="0" fillId="0" borderId="0" xfId="0">
      <alignment vertical="center"/>
    </xf>
    <xf numFmtId="0" fontId="5" fillId="0" borderId="0" xfId="17" applyFont="1" applyAlignment="1"/>
    <xf numFmtId="38" fontId="28" fillId="0" borderId="0" xfId="1" applyFont="1" applyFill="1" applyBorder="1" applyAlignment="1">
      <alignment vertical="center"/>
    </xf>
    <xf numFmtId="38" fontId="3" fillId="0" borderId="0" xfId="1" applyFont="1" applyBorder="1" applyAlignment="1" applyProtection="1">
      <alignment horizontal="centerContinuous" vertical="center"/>
    </xf>
    <xf numFmtId="38" fontId="3" fillId="0" borderId="0" xfId="1" applyFont="1" applyBorder="1" applyProtection="1">
      <alignment vertical="center"/>
    </xf>
    <xf numFmtId="38" fontId="28" fillId="0" borderId="0" xfId="1" applyFont="1" applyBorder="1" applyAlignment="1">
      <alignment vertical="center"/>
    </xf>
    <xf numFmtId="0" fontId="3" fillId="0" borderId="0" xfId="11" applyFont="1" applyAlignment="1">
      <alignment vertical="center"/>
    </xf>
    <xf numFmtId="0" fontId="12" fillId="0" borderId="0" xfId="11" applyFont="1" applyAlignment="1">
      <alignment horizontal="center" vertical="center"/>
    </xf>
    <xf numFmtId="0" fontId="12" fillId="0" borderId="0" xfId="11" applyFont="1" applyAlignment="1">
      <alignment horizontal="left"/>
    </xf>
    <xf numFmtId="0" fontId="12" fillId="0" borderId="0" xfId="11" applyFont="1" applyAlignment="1">
      <alignment horizontal="center"/>
    </xf>
    <xf numFmtId="0" fontId="8" fillId="0" borderId="0" xfId="11" applyFont="1" applyAlignment="1">
      <alignment horizontal="right" vertical="center"/>
    </xf>
    <xf numFmtId="0" fontId="8" fillId="0" borderId="0" xfId="11" applyFont="1" applyAlignment="1">
      <alignment horizontal="right"/>
    </xf>
    <xf numFmtId="0" fontId="8" fillId="0" borderId="0" xfId="11" applyFont="1"/>
    <xf numFmtId="49" fontId="8" fillId="0" borderId="0" xfId="11" applyNumberFormat="1" applyFont="1" applyAlignment="1">
      <alignment horizontal="right"/>
    </xf>
    <xf numFmtId="0" fontId="13" fillId="0" borderId="0" xfId="11" applyFont="1" applyAlignment="1">
      <alignment vertical="center"/>
    </xf>
    <xf numFmtId="0" fontId="13" fillId="0" borderId="0" xfId="11" applyFont="1" applyAlignment="1">
      <alignment horizontal="right" vertical="center"/>
    </xf>
    <xf numFmtId="0" fontId="13" fillId="0" borderId="0" xfId="11" applyFont="1" applyAlignment="1">
      <alignment horizontal="right"/>
    </xf>
    <xf numFmtId="0" fontId="13" fillId="0" borderId="0" xfId="11" applyFont="1"/>
    <xf numFmtId="0" fontId="13" fillId="0" borderId="1" xfId="11" applyFont="1" applyBorder="1"/>
    <xf numFmtId="49" fontId="13" fillId="0" borderId="1" xfId="11" applyNumberFormat="1" applyFont="1" applyBorder="1" applyAlignment="1">
      <alignment horizontal="left"/>
    </xf>
    <xf numFmtId="0" fontId="13" fillId="0" borderId="1" xfId="11" applyFont="1" applyBorder="1" applyAlignment="1">
      <alignment horizontal="center"/>
    </xf>
    <xf numFmtId="0" fontId="13" fillId="0" borderId="1" xfId="11" applyFont="1" applyBorder="1" applyAlignment="1">
      <alignment shrinkToFit="1"/>
    </xf>
    <xf numFmtId="0" fontId="14" fillId="0" borderId="0" xfId="11" applyFont="1" applyAlignment="1">
      <alignment horizontal="right"/>
    </xf>
    <xf numFmtId="49" fontId="13" fillId="0" borderId="1" xfId="11" applyNumberFormat="1" applyFont="1" applyBorder="1"/>
    <xf numFmtId="49" fontId="13" fillId="0" borderId="1" xfId="11" applyNumberFormat="1" applyFont="1" applyBorder="1" applyAlignment="1">
      <alignment horizontal="right"/>
    </xf>
    <xf numFmtId="0" fontId="15" fillId="0" borderId="0" xfId="11" applyFont="1" applyAlignment="1">
      <alignment horizontal="center" vertical="center"/>
    </xf>
    <xf numFmtId="0" fontId="15" fillId="0" borderId="0" xfId="11" applyFont="1" applyAlignment="1">
      <alignment horizontal="center"/>
    </xf>
    <xf numFmtId="0" fontId="13" fillId="0" borderId="1" xfId="11" applyFont="1" applyBorder="1" applyAlignment="1">
      <alignment vertical="center"/>
    </xf>
    <xf numFmtId="0" fontId="8" fillId="0" borderId="1" xfId="11" applyFont="1" applyBorder="1" applyAlignment="1">
      <alignment horizontal="right" vertical="center"/>
    </xf>
    <xf numFmtId="0" fontId="8" fillId="0" borderId="1" xfId="11" applyFont="1" applyBorder="1" applyAlignment="1">
      <alignment vertical="center"/>
    </xf>
    <xf numFmtId="0" fontId="15" fillId="0" borderId="0" xfId="11" applyFont="1" applyAlignment="1">
      <alignment vertical="center"/>
    </xf>
    <xf numFmtId="49" fontId="3" fillId="0" borderId="1" xfId="11" applyNumberFormat="1" applyFont="1" applyBorder="1" applyAlignment="1">
      <alignment horizontal="right"/>
    </xf>
    <xf numFmtId="0" fontId="13" fillId="0" borderId="1" xfId="11" applyFont="1" applyBorder="1" applyAlignment="1">
      <alignment horizontal="right"/>
    </xf>
    <xf numFmtId="0" fontId="8" fillId="0" borderId="0" xfId="11" applyFont="1" applyAlignment="1">
      <alignment vertical="center"/>
    </xf>
    <xf numFmtId="0" fontId="16" fillId="0" borderId="0" xfId="11" applyFont="1"/>
    <xf numFmtId="0" fontId="13" fillId="0" borderId="1" xfId="11" applyFont="1" applyBorder="1" applyAlignment="1">
      <alignment vertical="center" wrapText="1"/>
    </xf>
    <xf numFmtId="49" fontId="3" fillId="0" borderId="1" xfId="11" applyNumberFormat="1" applyFont="1" applyBorder="1" applyAlignment="1">
      <alignment horizontal="right" vertical="center" wrapText="1"/>
    </xf>
    <xf numFmtId="0" fontId="3" fillId="0" borderId="1" xfId="11" applyFont="1" applyBorder="1" applyAlignment="1">
      <alignment horizontal="right" vertical="center" wrapText="1"/>
    </xf>
    <xf numFmtId="0" fontId="3" fillId="0" borderId="1" xfId="11" applyFont="1" applyBorder="1" applyAlignment="1">
      <alignment vertical="center" wrapText="1"/>
    </xf>
    <xf numFmtId="177" fontId="13" fillId="0" borderId="1" xfId="11" applyNumberFormat="1" applyFont="1" applyBorder="1" applyAlignment="1">
      <alignment horizontal="right"/>
    </xf>
    <xf numFmtId="0" fontId="3" fillId="0" borderId="1" xfId="11" applyFont="1" applyBorder="1" applyAlignment="1">
      <alignment horizontal="right"/>
    </xf>
    <xf numFmtId="0" fontId="3" fillId="0" borderId="1" xfId="11" applyFont="1" applyBorder="1" applyAlignment="1">
      <alignment horizontal="right" shrinkToFit="1"/>
    </xf>
    <xf numFmtId="0" fontId="3" fillId="0" borderId="1" xfId="11" applyFont="1" applyBorder="1" applyAlignment="1">
      <alignment horizontal="center"/>
    </xf>
    <xf numFmtId="0" fontId="9" fillId="0" borderId="1" xfId="11" applyFont="1" applyBorder="1"/>
    <xf numFmtId="0" fontId="3" fillId="0" borderId="1" xfId="11" applyFont="1" applyBorder="1" applyAlignment="1">
      <alignment horizontal="right" vertical="center"/>
    </xf>
    <xf numFmtId="0" fontId="13" fillId="0" borderId="1" xfId="11" applyFont="1" applyBorder="1" applyAlignment="1">
      <alignment horizontal="right" vertical="center"/>
    </xf>
    <xf numFmtId="0" fontId="13" fillId="0" borderId="0" xfId="11" applyFont="1" applyAlignment="1">
      <alignment horizontal="left" vertical="center"/>
    </xf>
    <xf numFmtId="3" fontId="13" fillId="0" borderId="1" xfId="11" applyNumberFormat="1" applyFont="1" applyBorder="1" applyAlignment="1">
      <alignment horizontal="right"/>
    </xf>
    <xf numFmtId="0" fontId="13" fillId="0" borderId="0" xfId="11" applyFont="1" applyAlignment="1">
      <alignment horizontal="left"/>
    </xf>
    <xf numFmtId="0" fontId="8" fillId="0" borderId="1" xfId="11" applyFont="1" applyBorder="1"/>
    <xf numFmtId="0" fontId="13" fillId="0" borderId="0" xfId="11" applyFont="1" applyBorder="1" applyAlignment="1">
      <alignment vertical="center"/>
    </xf>
    <xf numFmtId="0" fontId="13" fillId="0" borderId="0" xfId="11" applyFont="1" applyBorder="1" applyAlignment="1">
      <alignment horizontal="center" vertical="center"/>
    </xf>
    <xf numFmtId="0" fontId="16" fillId="0" borderId="0" xfId="11" applyFont="1" applyAlignment="1">
      <alignment vertical="center"/>
    </xf>
    <xf numFmtId="0" fontId="13" fillId="0" borderId="0" xfId="11" applyFont="1" applyAlignment="1" applyProtection="1">
      <alignment horizontal="left" vertical="center"/>
      <protection locked="0"/>
    </xf>
    <xf numFmtId="0" fontId="13" fillId="0" borderId="0" xfId="11" applyFont="1" applyAlignment="1" applyProtection="1">
      <alignment vertical="center"/>
      <protection locked="0"/>
    </xf>
    <xf numFmtId="0" fontId="8" fillId="0" borderId="0" xfId="11" applyFont="1" applyAlignment="1" applyProtection="1">
      <alignment vertical="center"/>
      <protection locked="0"/>
    </xf>
    <xf numFmtId="0" fontId="7" fillId="0" borderId="0" xfId="11" applyFont="1"/>
    <xf numFmtId="0" fontId="7" fillId="0" borderId="0" xfId="11" applyFont="1" applyAlignment="1">
      <alignment horizontal="right"/>
    </xf>
    <xf numFmtId="0" fontId="7" fillId="0" borderId="0" xfId="11" applyFont="1" applyAlignment="1">
      <alignment vertical="center"/>
    </xf>
    <xf numFmtId="0" fontId="12" fillId="0" borderId="0" xfId="11" applyFont="1" applyAlignment="1">
      <alignment vertical="center"/>
    </xf>
    <xf numFmtId="0" fontId="3" fillId="0" borderId="0" xfId="11" applyFont="1"/>
    <xf numFmtId="0" fontId="13" fillId="0" borderId="0" xfId="11" applyFont="1" applyAlignment="1">
      <alignment wrapText="1"/>
    </xf>
    <xf numFmtId="0" fontId="13" fillId="0" borderId="0" xfId="11" applyFont="1" applyBorder="1" applyAlignment="1">
      <alignment horizontal="center" vertical="center" shrinkToFit="1"/>
    </xf>
    <xf numFmtId="0" fontId="8" fillId="0" borderId="0" xfId="11" applyFont="1" applyBorder="1" applyAlignment="1">
      <alignment vertical="center"/>
    </xf>
    <xf numFmtId="0" fontId="13" fillId="0" borderId="0" xfId="11" applyFont="1" applyBorder="1" applyAlignment="1">
      <alignment horizontal="center"/>
    </xf>
    <xf numFmtId="0" fontId="13" fillId="0" borderId="0" xfId="11" applyFont="1" applyBorder="1" applyAlignment="1">
      <alignment vertical="center" shrinkToFit="1"/>
    </xf>
    <xf numFmtId="0" fontId="13" fillId="0" borderId="0" xfId="11" applyFont="1" applyBorder="1"/>
    <xf numFmtId="176" fontId="3" fillId="0" borderId="0" xfId="11" applyNumberFormat="1" applyFont="1" applyAlignment="1">
      <alignment horizontal="right"/>
    </xf>
    <xf numFmtId="0" fontId="30" fillId="0" borderId="0" xfId="0" applyFont="1">
      <alignment vertical="center"/>
    </xf>
    <xf numFmtId="0" fontId="28" fillId="0" borderId="0" xfId="0" applyFont="1" applyAlignment="1">
      <alignment horizontal="left" vertical="center"/>
    </xf>
    <xf numFmtId="0" fontId="30" fillId="0" borderId="0" xfId="0" applyFont="1" applyAlignment="1">
      <alignment horizontal="left" vertical="center"/>
    </xf>
    <xf numFmtId="180" fontId="30" fillId="0" borderId="0" xfId="0" applyNumberFormat="1" applyFont="1">
      <alignment vertical="center"/>
    </xf>
    <xf numFmtId="0" fontId="5" fillId="0" borderId="0" xfId="17" applyFont="1" applyAlignment="1">
      <alignment horizontal="left"/>
    </xf>
    <xf numFmtId="0" fontId="30" fillId="0" borderId="0" xfId="0" applyFont="1" applyAlignment="1">
      <alignment horizontal="right" vertical="center"/>
    </xf>
    <xf numFmtId="0" fontId="3" fillId="3" borderId="8" xfId="17" applyFont="1" applyFill="1" applyBorder="1" applyAlignment="1">
      <alignment horizontal="center" vertical="center" wrapText="1"/>
    </xf>
    <xf numFmtId="0" fontId="3" fillId="3" borderId="8" xfId="17" applyFont="1" applyFill="1" applyBorder="1" applyAlignment="1">
      <alignment horizontal="center" vertical="center"/>
    </xf>
    <xf numFmtId="0" fontId="28" fillId="0" borderId="8" xfId="0" applyFont="1" applyBorder="1" applyAlignment="1">
      <alignment horizontal="center" vertical="top" wrapText="1"/>
    </xf>
    <xf numFmtId="49" fontId="28" fillId="0" borderId="8" xfId="0" applyNumberFormat="1" applyFont="1" applyBorder="1" applyAlignment="1">
      <alignment horizontal="center" vertical="top" wrapText="1"/>
    </xf>
    <xf numFmtId="0" fontId="13" fillId="3" borderId="8" xfId="17" applyFont="1" applyFill="1" applyBorder="1" applyAlignment="1">
      <alignment horizontal="left" vertical="top" wrapText="1" shrinkToFit="1"/>
    </xf>
    <xf numFmtId="0" fontId="13" fillId="3" borderId="8" xfId="17" applyFont="1" applyFill="1" applyBorder="1" applyAlignment="1">
      <alignment vertical="top" wrapText="1"/>
    </xf>
    <xf numFmtId="0" fontId="13" fillId="3" borderId="8" xfId="17" applyFont="1" applyFill="1" applyBorder="1" applyAlignment="1">
      <alignment horizontal="center" vertical="top" shrinkToFit="1"/>
    </xf>
    <xf numFmtId="0" fontId="13" fillId="3" borderId="8" xfId="17" applyFont="1" applyFill="1" applyBorder="1" applyAlignment="1">
      <alignment horizontal="center" vertical="top"/>
    </xf>
    <xf numFmtId="0" fontId="28" fillId="0" borderId="8" xfId="0" applyFont="1" applyBorder="1" applyAlignment="1">
      <alignment horizontal="center" vertical="top"/>
    </xf>
    <xf numFmtId="49" fontId="28" fillId="0" borderId="8" xfId="0" applyNumberFormat="1" applyFont="1" applyBorder="1" applyAlignment="1">
      <alignment horizontal="center" vertical="top"/>
    </xf>
    <xf numFmtId="0" fontId="13" fillId="3" borderId="8" xfId="17" applyFont="1" applyFill="1" applyBorder="1" applyAlignment="1">
      <alignment horizontal="center" vertical="top" wrapText="1" shrinkToFit="1"/>
    </xf>
    <xf numFmtId="0" fontId="13" fillId="3" borderId="8" xfId="17" applyFont="1" applyFill="1" applyBorder="1" applyAlignment="1">
      <alignment horizontal="left" vertical="top" shrinkToFit="1"/>
    </xf>
    <xf numFmtId="14" fontId="30" fillId="0" borderId="0" xfId="0" applyNumberFormat="1" applyFont="1">
      <alignment vertical="center"/>
    </xf>
    <xf numFmtId="0" fontId="13" fillId="0" borderId="9" xfId="17" applyFont="1" applyBorder="1" applyAlignment="1">
      <alignment horizontal="left" vertical="top" wrapText="1"/>
    </xf>
    <xf numFmtId="0" fontId="13" fillId="0" borderId="8" xfId="17" applyFont="1" applyBorder="1" applyAlignment="1">
      <alignment vertical="top" wrapText="1"/>
    </xf>
    <xf numFmtId="0" fontId="13" fillId="0" borderId="8" xfId="17" applyFont="1" applyBorder="1" applyAlignment="1">
      <alignment horizontal="center" vertical="top" wrapText="1"/>
    </xf>
    <xf numFmtId="0" fontId="13" fillId="4" borderId="8" xfId="17" applyFont="1" applyFill="1" applyBorder="1" applyAlignment="1">
      <alignment horizontal="left" vertical="top" shrinkToFit="1"/>
    </xf>
    <xf numFmtId="0" fontId="13" fillId="4" borderId="8" xfId="17" applyFont="1" applyFill="1" applyBorder="1" applyAlignment="1">
      <alignment vertical="top" wrapText="1"/>
    </xf>
    <xf numFmtId="0" fontId="28" fillId="0" borderId="0" xfId="0" applyFont="1" applyAlignment="1">
      <alignment horizontal="center" vertical="center"/>
    </xf>
    <xf numFmtId="0" fontId="13" fillId="3" borderId="8" xfId="17" applyFont="1" applyFill="1" applyBorder="1" applyAlignment="1">
      <alignment horizontal="center" vertical="top" wrapText="1"/>
    </xf>
    <xf numFmtId="0" fontId="13" fillId="4" borderId="8" xfId="17" applyFont="1" applyFill="1" applyBorder="1" applyAlignment="1">
      <alignment horizontal="center" vertical="top" wrapText="1"/>
    </xf>
    <xf numFmtId="49" fontId="3" fillId="0" borderId="8" xfId="17" applyNumberFormat="1" applyFont="1" applyBorder="1" applyAlignment="1">
      <alignment horizontal="center" vertical="top"/>
    </xf>
    <xf numFmtId="0" fontId="13" fillId="0" borderId="8" xfId="17" applyFont="1" applyBorder="1" applyAlignment="1">
      <alignment vertical="top"/>
    </xf>
    <xf numFmtId="0" fontId="13" fillId="0" borderId="8" xfId="17" applyFont="1" applyBorder="1" applyAlignment="1">
      <alignment vertical="top" shrinkToFit="1"/>
    </xf>
    <xf numFmtId="181" fontId="30" fillId="0" borderId="0" xfId="0" applyNumberFormat="1" applyFont="1">
      <alignment vertical="center"/>
    </xf>
    <xf numFmtId="0" fontId="13" fillId="0" borderId="8" xfId="17" applyFont="1" applyBorder="1" applyAlignment="1">
      <alignment vertical="top" wrapText="1" shrinkToFit="1"/>
    </xf>
    <xf numFmtId="0" fontId="13" fillId="0" borderId="0" xfId="11" applyFont="1" applyProtection="1">
      <protection locked="0"/>
    </xf>
    <xf numFmtId="0" fontId="3" fillId="0" borderId="0" xfId="11" applyFont="1" applyAlignment="1" applyProtection="1">
      <alignment vertical="center"/>
      <protection locked="0"/>
    </xf>
    <xf numFmtId="0" fontId="3" fillId="0" borderId="0" xfId="11" applyFont="1" applyAlignment="1" applyProtection="1">
      <alignment horizontal="left" vertical="center"/>
      <protection locked="0"/>
    </xf>
    <xf numFmtId="0" fontId="3" fillId="0" borderId="0" xfId="11" applyFont="1" applyAlignment="1" applyProtection="1">
      <alignment horizontal="center" vertical="center"/>
      <protection locked="0"/>
    </xf>
    <xf numFmtId="0" fontId="13" fillId="0" borderId="0" xfId="11" applyFont="1" applyAlignment="1" applyProtection="1">
      <alignment horizontal="right" vertical="center"/>
      <protection locked="0"/>
    </xf>
    <xf numFmtId="0" fontId="13" fillId="0" borderId="7" xfId="11" applyFont="1" applyBorder="1" applyProtection="1">
      <protection locked="0"/>
    </xf>
    <xf numFmtId="0" fontId="13" fillId="0" borderId="7" xfId="11" applyFont="1" applyBorder="1" applyAlignment="1" applyProtection="1">
      <alignment vertical="center"/>
      <protection locked="0"/>
    </xf>
    <xf numFmtId="0" fontId="13" fillId="0" borderId="0" xfId="11" applyFont="1" applyAlignment="1" applyProtection="1">
      <alignment horizontal="center" vertical="center"/>
      <protection locked="0"/>
    </xf>
    <xf numFmtId="0" fontId="16" fillId="0" borderId="0" xfId="11" applyFont="1" applyAlignment="1" applyProtection="1">
      <alignment horizontal="left" vertical="center"/>
      <protection locked="0"/>
    </xf>
    <xf numFmtId="0" fontId="16" fillId="0" borderId="0" xfId="11" applyFont="1" applyAlignment="1" applyProtection="1">
      <alignment vertical="center"/>
      <protection locked="0"/>
    </xf>
    <xf numFmtId="0" fontId="29" fillId="0" borderId="0" xfId="11" applyFont="1" applyBorder="1" applyAlignment="1" applyProtection="1">
      <alignment vertical="center" shrinkToFit="1"/>
      <protection locked="0"/>
    </xf>
    <xf numFmtId="0" fontId="13" fillId="0" borderId="0" xfId="11" applyFont="1" applyAlignment="1" applyProtection="1">
      <alignment horizontal="center" vertical="center" shrinkToFit="1"/>
      <protection locked="0"/>
    </xf>
    <xf numFmtId="0" fontId="16" fillId="0" borderId="0" xfId="11" applyFont="1" applyProtection="1">
      <protection locked="0"/>
    </xf>
    <xf numFmtId="0" fontId="16" fillId="0" borderId="0" xfId="11" applyFont="1" applyAlignment="1" applyProtection="1">
      <alignment horizontal="center" vertical="center"/>
      <protection locked="0"/>
    </xf>
    <xf numFmtId="49" fontId="16" fillId="0" borderId="0" xfId="11" applyNumberFormat="1" applyFont="1" applyAlignment="1" applyProtection="1">
      <alignment horizontal="center" vertical="center" shrinkToFit="1"/>
      <protection locked="0"/>
    </xf>
    <xf numFmtId="0" fontId="8" fillId="0" borderId="0" xfId="11" applyFont="1" applyProtection="1">
      <protection locked="0"/>
    </xf>
    <xf numFmtId="0" fontId="8" fillId="0" borderId="0" xfId="11" applyFont="1" applyBorder="1" applyProtection="1">
      <protection locked="0"/>
    </xf>
    <xf numFmtId="0" fontId="27" fillId="0" borderId="2" xfId="11" applyFont="1" applyBorder="1" applyAlignment="1" applyProtection="1">
      <alignment horizontal="center"/>
      <protection locked="0"/>
    </xf>
    <xf numFmtId="176" fontId="8" fillId="0" borderId="2" xfId="11" applyNumberFormat="1" applyFont="1" applyBorder="1" applyAlignment="1" applyProtection="1">
      <alignment horizontal="left"/>
      <protection locked="0"/>
    </xf>
    <xf numFmtId="0" fontId="8" fillId="0" borderId="2" xfId="11" applyFont="1" applyBorder="1" applyProtection="1">
      <protection locked="0"/>
    </xf>
    <xf numFmtId="0" fontId="30" fillId="0" borderId="0" xfId="11" applyFont="1" applyProtection="1">
      <protection locked="0"/>
    </xf>
    <xf numFmtId="0" fontId="16" fillId="0" borderId="0" xfId="11" applyFont="1" applyAlignment="1" applyProtection="1">
      <alignment horizontal="right"/>
      <protection locked="0"/>
    </xf>
    <xf numFmtId="0" fontId="3" fillId="0" borderId="0" xfId="11" applyFont="1" applyProtection="1">
      <protection locked="0"/>
    </xf>
    <xf numFmtId="0" fontId="3" fillId="0" borderId="2" xfId="11" applyFont="1" applyBorder="1" applyAlignment="1" applyProtection="1">
      <alignment horizontal="distributed" vertical="center"/>
      <protection locked="0"/>
    </xf>
    <xf numFmtId="0" fontId="13" fillId="0" borderId="2" xfId="11" applyFont="1" applyBorder="1" applyAlignment="1" applyProtection="1">
      <alignment vertical="center"/>
      <protection locked="0"/>
    </xf>
    <xf numFmtId="0" fontId="3" fillId="0" borderId="2" xfId="11" applyFont="1" applyBorder="1" applyProtection="1">
      <protection locked="0"/>
    </xf>
    <xf numFmtId="0" fontId="3" fillId="0" borderId="3" xfId="11" applyFont="1" applyBorder="1" applyProtection="1">
      <protection locked="0"/>
    </xf>
    <xf numFmtId="0" fontId="13" fillId="0" borderId="3" xfId="11" applyFont="1" applyBorder="1" applyProtection="1">
      <protection locked="0"/>
    </xf>
    <xf numFmtId="0" fontId="16" fillId="0" borderId="3" xfId="11" applyFont="1" applyBorder="1" applyProtection="1">
      <protection locked="0"/>
    </xf>
    <xf numFmtId="0" fontId="16" fillId="0" borderId="4" xfId="11" applyFont="1" applyBorder="1" applyProtection="1">
      <protection locked="0"/>
    </xf>
    <xf numFmtId="0" fontId="3" fillId="0" borderId="0" xfId="11" applyFont="1" applyBorder="1" applyAlignment="1" applyProtection="1">
      <alignment horizontal="left" vertical="center"/>
      <protection locked="0"/>
    </xf>
    <xf numFmtId="0" fontId="3" fillId="0" borderId="0" xfId="11" applyFont="1" applyBorder="1" applyAlignment="1" applyProtection="1">
      <alignment horizontal="distributed" vertical="center"/>
      <protection locked="0"/>
    </xf>
    <xf numFmtId="0" fontId="3" fillId="0" borderId="0" xfId="11" applyFont="1" applyBorder="1" applyProtection="1">
      <protection locked="0"/>
    </xf>
    <xf numFmtId="0" fontId="3" fillId="0" borderId="11" xfId="11" applyFont="1" applyBorder="1" applyProtection="1">
      <protection locked="0"/>
    </xf>
    <xf numFmtId="0" fontId="13" fillId="0" borderId="2" xfId="11" applyFont="1" applyBorder="1" applyProtection="1">
      <protection locked="0"/>
    </xf>
    <xf numFmtId="0" fontId="16" fillId="0" borderId="2" xfId="11" applyFont="1" applyBorder="1" applyProtection="1">
      <protection locked="0"/>
    </xf>
    <xf numFmtId="0" fontId="13" fillId="0" borderId="0" xfId="11" applyFont="1" applyBorder="1" applyProtection="1">
      <protection locked="0"/>
    </xf>
    <xf numFmtId="0" fontId="16" fillId="0" borderId="0" xfId="11" applyFont="1" applyBorder="1" applyProtection="1">
      <protection locked="0"/>
    </xf>
    <xf numFmtId="0" fontId="3" fillId="0" borderId="5" xfId="11" applyFont="1" applyBorder="1" applyAlignment="1" applyProtection="1">
      <alignment horizontal="center"/>
      <protection locked="0"/>
    </xf>
    <xf numFmtId="0" fontId="3" fillId="0" borderId="6" xfId="11" applyFont="1" applyBorder="1" applyAlignment="1" applyProtection="1">
      <alignment horizontal="center"/>
      <protection locked="0"/>
    </xf>
    <xf numFmtId="0" fontId="3" fillId="0" borderId="4" xfId="11" applyFont="1" applyBorder="1" applyAlignment="1" applyProtection="1">
      <alignment horizontal="center"/>
      <protection locked="0"/>
    </xf>
    <xf numFmtId="0" fontId="8" fillId="0" borderId="0" xfId="11" applyFont="1" applyBorder="1" applyAlignment="1" applyProtection="1">
      <alignment horizontal="distributed" vertical="center"/>
      <protection locked="0"/>
    </xf>
    <xf numFmtId="0" fontId="12" fillId="0" borderId="0" xfId="11" applyFont="1" applyBorder="1" applyAlignment="1" applyProtection="1">
      <alignment horizontal="center" vertical="center"/>
      <protection locked="0"/>
    </xf>
    <xf numFmtId="0" fontId="3" fillId="0" borderId="0" xfId="11" applyFont="1" applyBorder="1" applyAlignment="1" applyProtection="1">
      <alignment horizontal="center"/>
      <protection locked="0"/>
    </xf>
    <xf numFmtId="57" fontId="16" fillId="2" borderId="1" xfId="11" applyNumberFormat="1" applyFont="1" applyFill="1" applyBorder="1" applyAlignment="1" applyProtection="1">
      <alignment horizontal="center" vertical="center"/>
      <protection locked="0"/>
    </xf>
    <xf numFmtId="0" fontId="5" fillId="3" borderId="0" xfId="17" applyFont="1" applyFill="1" applyAlignment="1">
      <alignment horizontal="left"/>
    </xf>
    <xf numFmtId="0" fontId="5" fillId="3" borderId="0" xfId="17" applyFont="1" applyFill="1" applyAlignment="1"/>
    <xf numFmtId="0" fontId="3" fillId="3" borderId="0" xfId="8" applyFont="1" applyFill="1">
      <alignment vertical="center"/>
    </xf>
    <xf numFmtId="0" fontId="5" fillId="3" borderId="0" xfId="17" applyFont="1" applyFill="1" applyAlignment="1">
      <alignment horizontal="right"/>
    </xf>
    <xf numFmtId="176" fontId="5" fillId="3" borderId="0" xfId="17" applyNumberFormat="1" applyFont="1" applyFill="1" applyAlignment="1">
      <alignment horizontal="right"/>
    </xf>
    <xf numFmtId="0" fontId="5" fillId="3" borderId="0" xfId="17" applyFont="1" applyFill="1" applyAlignment="1">
      <alignment horizontal="justify"/>
    </xf>
    <xf numFmtId="0" fontId="5" fillId="3" borderId="0" xfId="17" applyFont="1" applyFill="1" applyAlignment="1">
      <alignment horizontal="distributed"/>
    </xf>
    <xf numFmtId="0" fontId="5" fillId="3" borderId="20" xfId="17" applyFont="1" applyFill="1" applyBorder="1" applyAlignment="1">
      <alignment horizontal="distributed" vertical="center"/>
    </xf>
    <xf numFmtId="0" fontId="5" fillId="3" borderId="21" xfId="17" applyFont="1" applyFill="1" applyBorder="1" applyAlignment="1">
      <alignment horizontal="distributed" vertical="center"/>
    </xf>
    <xf numFmtId="0" fontId="5" fillId="3" borderId="21" xfId="17" applyFont="1" applyFill="1" applyBorder="1" applyAlignment="1">
      <alignment horizontal="left" vertical="center"/>
    </xf>
    <xf numFmtId="0" fontId="5" fillId="3" borderId="21" xfId="17" applyFont="1" applyFill="1" applyBorder="1">
      <alignment vertical="center"/>
    </xf>
    <xf numFmtId="0" fontId="5" fillId="3" borderId="22" xfId="17" applyFont="1" applyFill="1" applyBorder="1">
      <alignment vertical="center"/>
    </xf>
    <xf numFmtId="0" fontId="5" fillId="3" borderId="0" xfId="17" applyFont="1" applyFill="1">
      <alignment vertical="center"/>
    </xf>
    <xf numFmtId="0" fontId="5" fillId="3" borderId="23" xfId="17" applyFont="1" applyFill="1" applyBorder="1" applyAlignment="1">
      <alignment horizontal="distributed" vertical="center"/>
    </xf>
    <xf numFmtId="0" fontId="5" fillId="3" borderId="7" xfId="17" applyFont="1" applyFill="1" applyBorder="1" applyAlignment="1">
      <alignment horizontal="distributed" vertical="center"/>
    </xf>
    <xf numFmtId="0" fontId="5" fillId="3" borderId="7" xfId="17" applyFont="1" applyFill="1" applyBorder="1" applyAlignment="1">
      <alignment horizontal="left" vertical="center"/>
    </xf>
    <xf numFmtId="0" fontId="5" fillId="3" borderId="7" xfId="17" applyFont="1" applyFill="1" applyBorder="1">
      <alignment vertical="center"/>
    </xf>
    <xf numFmtId="0" fontId="5" fillId="3" borderId="24" xfId="17" applyFont="1" applyFill="1" applyBorder="1">
      <alignment vertical="center"/>
    </xf>
    <xf numFmtId="0" fontId="5" fillId="3" borderId="0" xfId="17" applyFont="1" applyFill="1" applyAlignment="1">
      <alignment horizontal="distributed" vertical="center"/>
    </xf>
    <xf numFmtId="0" fontId="5" fillId="3" borderId="0" xfId="17" applyFont="1" applyFill="1" applyAlignment="1">
      <alignment horizontal="left" vertical="center"/>
    </xf>
    <xf numFmtId="0" fontId="5" fillId="3" borderId="0" xfId="17" applyFont="1" applyFill="1" applyAlignment="1">
      <alignment horizontal="center"/>
    </xf>
    <xf numFmtId="0" fontId="7" fillId="3" borderId="0" xfId="17" applyFont="1" applyFill="1">
      <alignment vertical="center"/>
    </xf>
    <xf numFmtId="0" fontId="5" fillId="3" borderId="0" xfId="8" applyFont="1" applyFill="1" applyAlignment="1">
      <alignment horizontal="left"/>
    </xf>
    <xf numFmtId="0" fontId="5" fillId="3" borderId="0" xfId="17" applyFont="1" applyFill="1" applyAlignment="1">
      <alignment wrapText="1"/>
    </xf>
    <xf numFmtId="0" fontId="5" fillId="3" borderId="19" xfId="17" applyFont="1" applyFill="1" applyBorder="1" applyAlignment="1">
      <alignment wrapText="1"/>
    </xf>
    <xf numFmtId="0" fontId="5" fillId="3" borderId="8" xfId="17" applyFont="1" applyFill="1" applyBorder="1" applyAlignment="1">
      <alignment wrapText="1"/>
    </xf>
    <xf numFmtId="0" fontId="5" fillId="0" borderId="0" xfId="17" applyFont="1" applyAlignment="1">
      <alignment shrinkToFit="1"/>
    </xf>
    <xf numFmtId="0" fontId="5" fillId="0" borderId="19" xfId="17" applyFont="1" applyBorder="1" applyAlignment="1">
      <alignment shrinkToFit="1"/>
    </xf>
    <xf numFmtId="0" fontId="5" fillId="0" borderId="8" xfId="17" applyFont="1" applyBorder="1" applyAlignment="1">
      <alignment shrinkToFit="1"/>
    </xf>
    <xf numFmtId="0" fontId="8" fillId="3" borderId="0" xfId="8" applyFill="1">
      <alignment vertical="center"/>
    </xf>
    <xf numFmtId="0" fontId="35" fillId="3" borderId="0" xfId="17" applyFont="1" applyFill="1" applyAlignment="1">
      <alignment horizontal="left"/>
    </xf>
    <xf numFmtId="0" fontId="35" fillId="3" borderId="0" xfId="17" applyFont="1" applyFill="1" applyAlignment="1"/>
    <xf numFmtId="0" fontId="5" fillId="3" borderId="25" xfId="17" applyFont="1" applyFill="1" applyBorder="1" applyAlignment="1">
      <alignment shrinkToFit="1"/>
    </xf>
    <xf numFmtId="0" fontId="36" fillId="3" borderId="25" xfId="17" applyFont="1" applyFill="1" applyBorder="1" applyAlignment="1">
      <alignment horizontal="center" shrinkToFit="1"/>
    </xf>
    <xf numFmtId="0" fontId="5" fillId="3" borderId="7" xfId="17" applyFont="1" applyFill="1" applyBorder="1" applyAlignment="1">
      <alignment shrinkToFit="1"/>
    </xf>
    <xf numFmtId="0" fontId="5" fillId="3" borderId="7" xfId="17" applyFont="1" applyFill="1" applyBorder="1" applyAlignment="1"/>
    <xf numFmtId="0" fontId="5" fillId="3" borderId="0" xfId="17" applyFont="1" applyFill="1" applyAlignment="1">
      <alignment horizontal="distributed" wrapText="1" justifyLastLine="1"/>
    </xf>
    <xf numFmtId="0" fontId="5" fillId="3" borderId="0" xfId="17" applyFont="1" applyFill="1" applyAlignment="1">
      <alignment horizontal="left" justifyLastLine="1"/>
    </xf>
    <xf numFmtId="0" fontId="36" fillId="3" borderId="0" xfId="17" applyFont="1" applyFill="1" applyAlignment="1">
      <alignment horizontal="center"/>
    </xf>
    <xf numFmtId="0" fontId="5" fillId="3" borderId="0" xfId="17" applyFont="1" applyFill="1" applyAlignment="1">
      <alignment horizontal="center" shrinkToFit="1"/>
    </xf>
    <xf numFmtId="0" fontId="5" fillId="3" borderId="0" xfId="17" applyFont="1" applyFill="1" applyAlignment="1">
      <alignment shrinkToFit="1"/>
    </xf>
    <xf numFmtId="0" fontId="36" fillId="3" borderId="0" xfId="17" applyFont="1" applyFill="1" applyAlignment="1">
      <alignment horizontal="center" shrinkToFit="1"/>
    </xf>
    <xf numFmtId="0" fontId="5" fillId="3" borderId="0" xfId="17" applyFont="1" applyFill="1" applyAlignment="1">
      <alignment horizontal="center" wrapText="1"/>
    </xf>
    <xf numFmtId="0" fontId="5" fillId="3" borderId="0" xfId="17" applyFont="1" applyFill="1" applyAlignment="1">
      <alignment horizontal="left" wrapText="1"/>
    </xf>
    <xf numFmtId="0" fontId="5" fillId="3" borderId="0" xfId="8" applyFont="1" applyFill="1" applyAlignment="1"/>
    <xf numFmtId="176" fontId="5" fillId="3" borderId="0" xfId="17" applyNumberFormat="1" applyFont="1" applyFill="1" applyAlignment="1">
      <alignment horizontal="center"/>
    </xf>
    <xf numFmtId="176" fontId="5" fillId="3" borderId="0" xfId="17" applyNumberFormat="1" applyFont="1" applyFill="1" applyAlignment="1">
      <alignment horizontal="left"/>
    </xf>
    <xf numFmtId="0" fontId="5" fillId="3" borderId="25" xfId="17" applyFont="1" applyFill="1" applyBorder="1" applyAlignment="1">
      <alignment horizontal="left"/>
    </xf>
    <xf numFmtId="0" fontId="5" fillId="3" borderId="25" xfId="17" applyFont="1" applyFill="1" applyBorder="1" applyAlignment="1"/>
    <xf numFmtId="0" fontId="41" fillId="0" borderId="0" xfId="19" applyFont="1">
      <alignment vertical="center"/>
    </xf>
    <xf numFmtId="0" fontId="42" fillId="0" borderId="0" xfId="19" applyFont="1" applyAlignment="1">
      <alignment horizontal="left" vertical="center"/>
    </xf>
    <xf numFmtId="0" fontId="42" fillId="0" borderId="0" xfId="19" applyFont="1">
      <alignment vertical="center"/>
    </xf>
    <xf numFmtId="0" fontId="43" fillId="4" borderId="0" xfId="19" applyFont="1" applyFill="1">
      <alignment vertical="center"/>
    </xf>
    <xf numFmtId="0" fontId="41" fillId="4" borderId="0" xfId="19" applyFont="1" applyFill="1">
      <alignment vertical="center"/>
    </xf>
    <xf numFmtId="0" fontId="45" fillId="0" borderId="0" xfId="19" applyFont="1" applyAlignment="1">
      <alignment horizontal="center" vertical="center"/>
    </xf>
    <xf numFmtId="0" fontId="46" fillId="0" borderId="0" xfId="19" applyFont="1">
      <alignment vertical="center"/>
    </xf>
    <xf numFmtId="0" fontId="47" fillId="0" borderId="0" xfId="19" quotePrefix="1" applyFont="1">
      <alignment vertical="center"/>
    </xf>
    <xf numFmtId="0" fontId="47" fillId="0" borderId="0" xfId="19" applyFont="1">
      <alignment vertical="center"/>
    </xf>
    <xf numFmtId="0" fontId="47" fillId="0" borderId="0" xfId="19" applyFont="1" applyAlignment="1">
      <alignment horizontal="right" vertical="center"/>
    </xf>
    <xf numFmtId="0" fontId="48" fillId="0" borderId="0" xfId="20" applyFont="1" applyAlignment="1">
      <alignment horizontal="center" vertical="center"/>
    </xf>
    <xf numFmtId="49" fontId="3" fillId="0" borderId="1" xfId="11" applyNumberFormat="1" applyFont="1" applyBorder="1" applyAlignment="1">
      <alignment horizontal="right" vertical="center"/>
    </xf>
    <xf numFmtId="0" fontId="51" fillId="0" borderId="0" xfId="11" applyFont="1" applyBorder="1" applyAlignment="1">
      <alignment vertical="center" wrapText="1"/>
    </xf>
    <xf numFmtId="0" fontId="13" fillId="0" borderId="0" xfId="11" applyFont="1" applyAlignment="1">
      <alignment horizontal="center" vertical="center"/>
    </xf>
    <xf numFmtId="0" fontId="3" fillId="0" borderId="0" xfId="11" applyFont="1" applyAlignment="1">
      <alignment horizontal="left" vertical="center"/>
    </xf>
    <xf numFmtId="0" fontId="3" fillId="0" borderId="0" xfId="11" applyFont="1" applyAlignment="1">
      <alignment horizontal="center" vertical="center"/>
    </xf>
    <xf numFmtId="0" fontId="16" fillId="0" borderId="0" xfId="11" applyFont="1" applyAlignment="1">
      <alignment horizontal="left" vertical="center"/>
    </xf>
    <xf numFmtId="0" fontId="16" fillId="0" borderId="0" xfId="11" applyFont="1" applyAlignment="1">
      <alignment horizontal="center" vertical="center"/>
    </xf>
    <xf numFmtId="49" fontId="16" fillId="0" borderId="0" xfId="11" applyNumberFormat="1" applyFont="1" applyAlignment="1">
      <alignment horizontal="center" vertical="center" shrinkToFit="1"/>
    </xf>
    <xf numFmtId="57" fontId="16" fillId="2" borderId="1" xfId="11" applyNumberFormat="1" applyFont="1" applyFill="1" applyBorder="1" applyAlignment="1">
      <alignment horizontal="center" vertical="center"/>
    </xf>
    <xf numFmtId="57" fontId="16" fillId="0" borderId="14" xfId="11" applyNumberFormat="1" applyFont="1" applyBorder="1" applyAlignment="1">
      <alignment horizontal="center" vertical="center"/>
    </xf>
    <xf numFmtId="57" fontId="16" fillId="0" borderId="2" xfId="11" applyNumberFormat="1" applyFont="1" applyBorder="1" applyAlignment="1">
      <alignment horizontal="center" vertical="center"/>
    </xf>
    <xf numFmtId="0" fontId="58" fillId="0" borderId="0" xfId="11" applyFont="1" applyBorder="1"/>
    <xf numFmtId="0" fontId="16" fillId="0" borderId="0" xfId="11" applyFont="1" applyBorder="1"/>
    <xf numFmtId="0" fontId="8" fillId="0" borderId="0" xfId="11" applyFont="1" applyBorder="1"/>
    <xf numFmtId="0" fontId="53" fillId="0" borderId="11" xfId="11" applyFont="1" applyBorder="1"/>
    <xf numFmtId="0" fontId="13" fillId="0" borderId="2" xfId="11" applyFont="1" applyBorder="1" applyAlignment="1">
      <alignment vertical="top"/>
    </xf>
    <xf numFmtId="0" fontId="3" fillId="0" borderId="2" xfId="11" applyFont="1" applyBorder="1"/>
    <xf numFmtId="0" fontId="3" fillId="0" borderId="3" xfId="11" applyFont="1" applyBorder="1"/>
    <xf numFmtId="0" fontId="13" fillId="0" borderId="3" xfId="11" applyFont="1" applyBorder="1"/>
    <xf numFmtId="0" fontId="16" fillId="0" borderId="3" xfId="11" applyFont="1" applyBorder="1"/>
    <xf numFmtId="0" fontId="16" fillId="0" borderId="4" xfId="11" applyFont="1" applyBorder="1"/>
    <xf numFmtId="0" fontId="3" fillId="0" borderId="0" xfId="11" applyFont="1" applyBorder="1" applyAlignment="1">
      <alignment horizontal="left" vertical="center"/>
    </xf>
    <xf numFmtId="0" fontId="3" fillId="0" borderId="0" xfId="11" applyFont="1" applyBorder="1" applyAlignment="1">
      <alignment horizontal="distributed" vertical="center"/>
    </xf>
    <xf numFmtId="0" fontId="3" fillId="0" borderId="0" xfId="11" applyFont="1" applyBorder="1"/>
    <xf numFmtId="0" fontId="13" fillId="0" borderId="2" xfId="11" applyFont="1" applyBorder="1"/>
    <xf numFmtId="0" fontId="16" fillId="0" borderId="2" xfId="11" applyFont="1" applyBorder="1"/>
    <xf numFmtId="0" fontId="60" fillId="0" borderId="3" xfId="11" applyFont="1" applyBorder="1"/>
    <xf numFmtId="0" fontId="3" fillId="0" borderId="5" xfId="11" applyFont="1" applyBorder="1" applyAlignment="1">
      <alignment horizontal="center"/>
    </xf>
    <xf numFmtId="0" fontId="3" fillId="0" borderId="6" xfId="11" applyFont="1" applyBorder="1" applyAlignment="1">
      <alignment horizontal="center"/>
    </xf>
    <xf numFmtId="0" fontId="63" fillId="0" borderId="5" xfId="11" applyFont="1" applyBorder="1" applyAlignment="1">
      <alignment horizontal="center"/>
    </xf>
    <xf numFmtId="0" fontId="63" fillId="0" borderId="6" xfId="11" applyFont="1" applyBorder="1" applyAlignment="1">
      <alignment horizontal="center"/>
    </xf>
    <xf numFmtId="0" fontId="12" fillId="0" borderId="0" xfId="11" applyFont="1" applyBorder="1" applyAlignment="1">
      <alignment horizontal="center" vertical="center"/>
    </xf>
    <xf numFmtId="0" fontId="3" fillId="0" borderId="4" xfId="11" applyFont="1" applyBorder="1" applyAlignment="1">
      <alignment horizontal="center"/>
    </xf>
    <xf numFmtId="0" fontId="8" fillId="0" borderId="0" xfId="11" applyFont="1" applyBorder="1" applyAlignment="1">
      <alignment horizontal="distributed" vertical="center"/>
    </xf>
    <xf numFmtId="0" fontId="3" fillId="0" borderId="0" xfId="11" applyFont="1" applyBorder="1" applyAlignment="1">
      <alignment horizontal="center"/>
    </xf>
    <xf numFmtId="0" fontId="5" fillId="3" borderId="25" xfId="17" applyFont="1" applyFill="1" applyBorder="1">
      <alignment vertical="center"/>
    </xf>
    <xf numFmtId="0" fontId="5" fillId="3" borderId="19" xfId="17" applyFont="1" applyFill="1" applyBorder="1">
      <alignment vertical="center"/>
    </xf>
    <xf numFmtId="0" fontId="5" fillId="3" borderId="7" xfId="17" applyFont="1" applyFill="1" applyBorder="1" applyAlignment="1">
      <alignment horizontal="left"/>
    </xf>
    <xf numFmtId="0" fontId="13" fillId="4" borderId="0" xfId="11" applyFont="1" applyFill="1" applyAlignment="1">
      <alignment vertical="center"/>
    </xf>
    <xf numFmtId="0" fontId="13" fillId="4" borderId="0" xfId="11" applyFont="1" applyFill="1"/>
    <xf numFmtId="0" fontId="48" fillId="0" borderId="0" xfId="20" applyFont="1" applyAlignment="1">
      <alignment vertical="center"/>
    </xf>
    <xf numFmtId="0" fontId="65" fillId="4" borderId="0" xfId="19" applyFont="1" applyFill="1" applyAlignment="1">
      <alignment horizontal="left" vertical="center"/>
    </xf>
    <xf numFmtId="0" fontId="42" fillId="4" borderId="0" xfId="19" applyFont="1" applyFill="1">
      <alignment vertical="center"/>
    </xf>
    <xf numFmtId="0" fontId="67" fillId="4" borderId="0" xfId="19" applyFont="1" applyFill="1" applyAlignment="1">
      <alignment horizontal="right" vertical="center"/>
    </xf>
    <xf numFmtId="0" fontId="68" fillId="4" borderId="0" xfId="0" applyFont="1" applyFill="1">
      <alignment vertical="center"/>
    </xf>
    <xf numFmtId="0" fontId="68" fillId="4" borderId="0" xfId="19" applyFont="1" applyFill="1" applyAlignment="1">
      <alignment horizontal="center" vertical="center"/>
    </xf>
    <xf numFmtId="0" fontId="67" fillId="4" borderId="0" xfId="19" applyFont="1" applyFill="1" applyAlignment="1">
      <alignment horizontal="center" vertical="center"/>
    </xf>
    <xf numFmtId="0" fontId="67" fillId="4" borderId="0" xfId="20" applyFont="1" applyFill="1" applyAlignment="1">
      <alignment vertical="center"/>
    </xf>
    <xf numFmtId="0" fontId="67" fillId="4" borderId="0" xfId="19" applyFont="1" applyFill="1" applyAlignment="1">
      <alignment horizontal="left" vertical="center"/>
    </xf>
    <xf numFmtId="0" fontId="69" fillId="8" borderId="0" xfId="18" applyFont="1" applyFill="1" applyAlignment="1">
      <alignment horizontal="center" vertical="center"/>
    </xf>
    <xf numFmtId="0" fontId="69" fillId="9" borderId="0" xfId="18" applyFont="1" applyFill="1" applyAlignment="1">
      <alignment horizontal="center" vertical="center"/>
    </xf>
    <xf numFmtId="0" fontId="39" fillId="0" borderId="0" xfId="19" applyFont="1" applyAlignment="1">
      <alignment horizontal="center" vertical="center"/>
    </xf>
    <xf numFmtId="0" fontId="69" fillId="5" borderId="0" xfId="18" applyFont="1" applyFill="1" applyAlignment="1">
      <alignment horizontal="center" vertical="center"/>
    </xf>
    <xf numFmtId="0" fontId="69" fillId="6" borderId="0" xfId="18" applyFont="1" applyFill="1" applyAlignment="1">
      <alignment horizontal="center" vertical="center"/>
    </xf>
    <xf numFmtId="0" fontId="69" fillId="7" borderId="0" xfId="18" applyFont="1" applyFill="1" applyAlignment="1">
      <alignment horizontal="center" vertical="center"/>
    </xf>
    <xf numFmtId="0" fontId="5" fillId="3" borderId="0" xfId="17" applyFont="1" applyFill="1" applyAlignment="1">
      <alignment horizontal="distributed"/>
    </xf>
    <xf numFmtId="0" fontId="5" fillId="3" borderId="0" xfId="17" applyFont="1" applyFill="1" applyAlignment="1">
      <alignment horizontal="center"/>
    </xf>
    <xf numFmtId="0" fontId="5" fillId="3" borderId="25" xfId="17" applyFont="1" applyFill="1" applyBorder="1" applyAlignment="1">
      <alignment horizontal="center"/>
    </xf>
    <xf numFmtId="0" fontId="5" fillId="3" borderId="0" xfId="17" applyFont="1" applyFill="1" applyAlignment="1">
      <alignment horizontal="left"/>
    </xf>
    <xf numFmtId="49" fontId="5" fillId="3" borderId="0" xfId="17" applyNumberFormat="1" applyFont="1" applyFill="1" applyAlignment="1" applyProtection="1">
      <alignment horizontal="center"/>
      <protection locked="0"/>
    </xf>
    <xf numFmtId="0" fontId="5" fillId="3" borderId="0" xfId="17" applyFont="1" applyFill="1" applyAlignment="1" applyProtection="1">
      <alignment horizontal="center"/>
      <protection locked="0"/>
    </xf>
    <xf numFmtId="0" fontId="5" fillId="3" borderId="0" xfId="17" applyFont="1" applyFill="1" applyAlignment="1">
      <alignment horizontal="center" vertical="center" shrinkToFit="1"/>
    </xf>
    <xf numFmtId="0" fontId="33" fillId="3" borderId="0" xfId="17" applyFont="1" applyFill="1" applyAlignment="1">
      <alignment horizontal="center"/>
    </xf>
    <xf numFmtId="38" fontId="5" fillId="3" borderId="0" xfId="17" applyNumberFormat="1" applyFont="1" applyFill="1" applyAlignment="1">
      <alignment horizontal="center" vertical="top" shrinkToFit="1"/>
    </xf>
    <xf numFmtId="0" fontId="5" fillId="3" borderId="0" xfId="17" applyFont="1" applyFill="1" applyAlignment="1">
      <alignment horizontal="right"/>
    </xf>
    <xf numFmtId="0" fontId="5" fillId="3" borderId="26" xfId="17" applyFont="1" applyFill="1" applyBorder="1" applyAlignment="1">
      <alignment horizontal="center" vertical="center"/>
    </xf>
    <xf numFmtId="0" fontId="5" fillId="3" borderId="27" xfId="17" applyFont="1" applyFill="1" applyBorder="1" applyAlignment="1">
      <alignment horizontal="center" vertical="center"/>
    </xf>
    <xf numFmtId="0" fontId="5" fillId="3" borderId="35" xfId="17" applyFont="1" applyFill="1" applyBorder="1" applyAlignment="1">
      <alignment horizontal="center" vertical="center"/>
    </xf>
    <xf numFmtId="0" fontId="5" fillId="3" borderId="36" xfId="17" applyFont="1" applyFill="1" applyBorder="1" applyAlignment="1">
      <alignment horizontal="center" vertical="center"/>
    </xf>
    <xf numFmtId="0" fontId="5" fillId="3" borderId="27" xfId="17" applyFont="1" applyFill="1" applyBorder="1" applyAlignment="1">
      <alignment horizontal="center" vertical="center" shrinkToFit="1"/>
    </xf>
    <xf numFmtId="0" fontId="5" fillId="3" borderId="36" xfId="17" applyFont="1" applyFill="1" applyBorder="1" applyAlignment="1">
      <alignment horizontal="center" vertical="center" shrinkToFit="1"/>
    </xf>
    <xf numFmtId="0" fontId="8" fillId="3" borderId="27" xfId="17" applyFont="1" applyFill="1" applyBorder="1" applyAlignment="1">
      <alignment horizontal="center" vertical="center" shrinkToFit="1"/>
    </xf>
    <xf numFmtId="0" fontId="8" fillId="3" borderId="28" xfId="17" applyFont="1" applyFill="1" applyBorder="1" applyAlignment="1">
      <alignment horizontal="center" vertical="center" shrinkToFit="1"/>
    </xf>
    <xf numFmtId="0" fontId="8" fillId="3" borderId="36" xfId="17" applyFont="1" applyFill="1" applyBorder="1" applyAlignment="1">
      <alignment horizontal="center" vertical="center" shrinkToFit="1"/>
    </xf>
    <xf numFmtId="0" fontId="8" fillId="3" borderId="50" xfId="17" applyFont="1" applyFill="1" applyBorder="1" applyAlignment="1">
      <alignment horizontal="center" vertical="center" shrinkToFit="1"/>
    </xf>
    <xf numFmtId="0" fontId="5" fillId="3" borderId="32" xfId="17" applyFont="1" applyFill="1" applyBorder="1" applyAlignment="1">
      <alignment horizontal="center" vertical="center"/>
    </xf>
    <xf numFmtId="0" fontId="5" fillId="3" borderId="33" xfId="17" applyFont="1" applyFill="1" applyBorder="1" applyAlignment="1">
      <alignment horizontal="center" vertical="center"/>
    </xf>
    <xf numFmtId="0" fontId="5" fillId="3" borderId="33" xfId="17" applyFont="1" applyFill="1" applyBorder="1" applyAlignment="1" applyProtection="1">
      <alignment horizontal="left" vertical="center"/>
      <protection locked="0"/>
    </xf>
    <xf numFmtId="0" fontId="5" fillId="3" borderId="23" xfId="17" applyFont="1" applyFill="1" applyBorder="1" applyAlignment="1" applyProtection="1">
      <alignment horizontal="right" vertical="center" shrinkToFit="1"/>
      <protection locked="0"/>
    </xf>
    <xf numFmtId="0" fontId="5" fillId="3" borderId="7" xfId="17" applyFont="1" applyFill="1" applyBorder="1" applyAlignment="1" applyProtection="1">
      <alignment horizontal="right" vertical="center" shrinkToFit="1"/>
      <protection locked="0"/>
    </xf>
    <xf numFmtId="0" fontId="5" fillId="3" borderId="7" xfId="17" applyFont="1" applyFill="1" applyBorder="1" applyAlignment="1">
      <alignment horizontal="center" vertical="center" shrinkToFit="1"/>
    </xf>
    <xf numFmtId="0" fontId="5" fillId="3" borderId="24" xfId="17" applyFont="1" applyFill="1" applyBorder="1" applyAlignment="1">
      <alignment horizontal="center" vertical="center" shrinkToFit="1"/>
    </xf>
    <xf numFmtId="38" fontId="5" fillId="3" borderId="23" xfId="2" applyFont="1" applyFill="1" applyBorder="1" applyAlignment="1" applyProtection="1">
      <alignment horizontal="right" vertical="center"/>
      <protection locked="0"/>
    </xf>
    <xf numFmtId="38" fontId="5" fillId="3" borderId="7" xfId="2" applyFont="1" applyFill="1" applyBorder="1" applyAlignment="1" applyProtection="1">
      <alignment horizontal="right" vertical="center"/>
      <protection locked="0"/>
    </xf>
    <xf numFmtId="0" fontId="5" fillId="3" borderId="29" xfId="17" applyFont="1" applyFill="1" applyBorder="1" applyAlignment="1">
      <alignment horizontal="center" vertical="center"/>
    </xf>
    <xf numFmtId="0" fontId="5" fillId="3" borderId="30" xfId="17" applyFont="1" applyFill="1" applyBorder="1" applyAlignment="1">
      <alignment horizontal="center" vertical="center"/>
    </xf>
    <xf numFmtId="0" fontId="5" fillId="3" borderId="27" xfId="17" applyFont="1" applyFill="1" applyBorder="1" applyAlignment="1" applyProtection="1">
      <alignment horizontal="left" vertical="center"/>
      <protection locked="0"/>
    </xf>
    <xf numFmtId="0" fontId="5" fillId="3" borderId="37" xfId="17" applyFont="1" applyFill="1" applyBorder="1" applyAlignment="1" applyProtection="1">
      <alignment horizontal="right" vertical="center" shrinkToFit="1"/>
      <protection locked="0"/>
    </xf>
    <xf numFmtId="0" fontId="5" fillId="3" borderId="38" xfId="17" applyFont="1" applyFill="1" applyBorder="1" applyAlignment="1" applyProtection="1">
      <alignment horizontal="right" vertical="center" shrinkToFit="1"/>
      <protection locked="0"/>
    </xf>
    <xf numFmtId="0" fontId="5" fillId="3" borderId="38" xfId="17" applyFont="1" applyFill="1" applyBorder="1" applyAlignment="1">
      <alignment horizontal="center" vertical="center" shrinkToFit="1"/>
    </xf>
    <xf numFmtId="0" fontId="5" fillId="3" borderId="39" xfId="17" applyFont="1" applyFill="1" applyBorder="1" applyAlignment="1">
      <alignment horizontal="center" vertical="center" shrinkToFit="1"/>
    </xf>
    <xf numFmtId="38" fontId="5" fillId="3" borderId="37" xfId="2" applyFont="1" applyFill="1" applyBorder="1" applyAlignment="1" applyProtection="1">
      <alignment horizontal="right" vertical="center"/>
      <protection locked="0"/>
    </xf>
    <xf numFmtId="38" fontId="5" fillId="3" borderId="38" xfId="2" applyFont="1" applyFill="1" applyBorder="1" applyAlignment="1" applyProtection="1">
      <alignment horizontal="right" vertical="center"/>
      <protection locked="0"/>
    </xf>
    <xf numFmtId="0" fontId="5" fillId="3" borderId="38" xfId="17" applyFont="1" applyFill="1" applyBorder="1" applyAlignment="1">
      <alignment horizontal="center" vertical="center"/>
    </xf>
    <xf numFmtId="0" fontId="5" fillId="3" borderId="39" xfId="17" applyFont="1" applyFill="1" applyBorder="1" applyAlignment="1">
      <alignment horizontal="center" vertical="center"/>
    </xf>
    <xf numFmtId="0" fontId="5" fillId="3" borderId="7" xfId="17" applyFont="1" applyFill="1" applyBorder="1" applyAlignment="1">
      <alignment horizontal="center" vertical="center"/>
    </xf>
    <xf numFmtId="0" fontId="5" fillId="3" borderId="24" xfId="17" applyFont="1" applyFill="1" applyBorder="1" applyAlignment="1">
      <alignment horizontal="center" vertical="center"/>
    </xf>
    <xf numFmtId="0" fontId="5" fillId="3" borderId="23" xfId="17" applyFont="1" applyFill="1" applyBorder="1" applyAlignment="1">
      <alignment horizontal="center" vertical="center"/>
    </xf>
    <xf numFmtId="0" fontId="5" fillId="3" borderId="23" xfId="17" applyFont="1" applyFill="1" applyBorder="1" applyAlignment="1" applyProtection="1">
      <alignment horizontal="center" vertical="center"/>
      <protection locked="0"/>
    </xf>
    <xf numFmtId="0" fontId="5" fillId="3" borderId="7" xfId="17" applyFont="1" applyFill="1" applyBorder="1" applyAlignment="1" applyProtection="1">
      <alignment horizontal="center" vertical="center"/>
      <protection locked="0"/>
    </xf>
    <xf numFmtId="0" fontId="5" fillId="3" borderId="34" xfId="17" applyFont="1" applyFill="1" applyBorder="1" applyAlignment="1" applyProtection="1">
      <alignment horizontal="center" vertical="center"/>
      <protection locked="0"/>
    </xf>
    <xf numFmtId="0" fontId="5" fillId="3" borderId="0" xfId="17" applyFont="1" applyFill="1" applyAlignment="1" applyProtection="1">
      <alignment horizontal="center" vertical="center" shrinkToFit="1"/>
      <protection locked="0"/>
    </xf>
    <xf numFmtId="0" fontId="5" fillId="3" borderId="6" xfId="17" applyFont="1" applyFill="1" applyBorder="1" applyAlignment="1" applyProtection="1">
      <alignment horizontal="center" vertical="center" shrinkToFit="1"/>
      <protection locked="0"/>
    </xf>
    <xf numFmtId="0" fontId="5" fillId="3" borderId="37" xfId="17" applyFont="1" applyFill="1" applyBorder="1" applyAlignment="1">
      <alignment horizontal="center" vertical="center"/>
    </xf>
    <xf numFmtId="0" fontId="5" fillId="3" borderId="37" xfId="17" applyFont="1" applyFill="1" applyBorder="1" applyAlignment="1" applyProtection="1">
      <alignment horizontal="center" vertical="center"/>
      <protection locked="0"/>
    </xf>
    <xf numFmtId="0" fontId="5" fillId="3" borderId="38" xfId="17" applyFont="1" applyFill="1" applyBorder="1" applyAlignment="1" applyProtection="1">
      <alignment horizontal="center" vertical="center"/>
      <protection locked="0"/>
    </xf>
    <xf numFmtId="0" fontId="5" fillId="3" borderId="40" xfId="17" applyFont="1" applyFill="1" applyBorder="1" applyAlignment="1" applyProtection="1">
      <alignment horizontal="center" vertical="center"/>
      <protection locked="0"/>
    </xf>
    <xf numFmtId="0" fontId="5" fillId="3" borderId="3" xfId="17" applyFont="1" applyFill="1" applyBorder="1" applyAlignment="1" applyProtection="1">
      <alignment horizontal="center" vertical="center" shrinkToFit="1"/>
      <protection locked="0"/>
    </xf>
    <xf numFmtId="0" fontId="5" fillId="3" borderId="4" xfId="17" applyFont="1" applyFill="1" applyBorder="1" applyAlignment="1" applyProtection="1">
      <alignment horizontal="center" vertical="center" shrinkToFit="1"/>
      <protection locked="0"/>
    </xf>
    <xf numFmtId="0" fontId="5" fillId="0" borderId="0" xfId="17" applyFont="1" applyAlignment="1">
      <alignment horizontal="center" shrinkToFit="1"/>
    </xf>
    <xf numFmtId="0" fontId="5" fillId="3" borderId="7" xfId="17" applyFont="1" applyFill="1" applyBorder="1" applyAlignment="1">
      <alignment horizontal="distributed"/>
    </xf>
    <xf numFmtId="0" fontId="5" fillId="3" borderId="7" xfId="17" applyFont="1" applyFill="1" applyBorder="1" applyAlignment="1">
      <alignment horizontal="center"/>
    </xf>
    <xf numFmtId="0" fontId="5" fillId="3" borderId="0" xfId="17" applyFont="1" applyFill="1" applyAlignment="1"/>
    <xf numFmtId="0" fontId="5" fillId="3" borderId="25" xfId="17" applyFont="1" applyFill="1" applyBorder="1" applyAlignment="1"/>
    <xf numFmtId="0" fontId="5" fillId="0" borderId="0" xfId="17" applyFont="1" applyAlignment="1">
      <alignment horizontal="left"/>
    </xf>
    <xf numFmtId="0" fontId="5" fillId="0" borderId="41" xfId="17" applyFont="1" applyBorder="1" applyAlignment="1">
      <alignment horizontal="center"/>
    </xf>
    <xf numFmtId="0" fontId="5" fillId="0" borderId="42" xfId="17" applyFont="1" applyBorder="1" applyAlignment="1">
      <alignment horizontal="center"/>
    </xf>
    <xf numFmtId="0" fontId="5" fillId="0" borderId="42" xfId="17" applyFont="1" applyBorder="1" applyAlignment="1">
      <alignment horizontal="center" wrapText="1"/>
    </xf>
    <xf numFmtId="0" fontId="5" fillId="0" borderId="43" xfId="17" applyFont="1" applyBorder="1" applyAlignment="1">
      <alignment horizontal="center" wrapText="1"/>
    </xf>
    <xf numFmtId="183" fontId="5" fillId="0" borderId="42" xfId="17" applyNumberFormat="1" applyFont="1" applyBorder="1" applyAlignment="1">
      <alignment horizontal="center" shrinkToFit="1"/>
    </xf>
    <xf numFmtId="183" fontId="5" fillId="0" borderId="42" xfId="17" applyNumberFormat="1" applyFont="1" applyBorder="1" applyAlignment="1" applyProtection="1">
      <alignment horizontal="center" shrinkToFit="1"/>
      <protection locked="0"/>
    </xf>
    <xf numFmtId="183" fontId="5" fillId="0" borderId="43" xfId="17" applyNumberFormat="1" applyFont="1" applyBorder="1" applyAlignment="1" applyProtection="1">
      <alignment horizontal="center" shrinkToFit="1"/>
      <protection locked="0"/>
    </xf>
    <xf numFmtId="0" fontId="5" fillId="3" borderId="25" xfId="17" applyFont="1" applyFill="1" applyBorder="1" applyAlignment="1" applyProtection="1">
      <protection locked="0"/>
    </xf>
    <xf numFmtId="0" fontId="5" fillId="3" borderId="25" xfId="17" applyFont="1" applyFill="1" applyBorder="1" applyAlignment="1" applyProtection="1">
      <alignment horizontal="center"/>
      <protection locked="0"/>
    </xf>
    <xf numFmtId="0" fontId="5" fillId="3" borderId="0" xfId="17" applyFont="1" applyFill="1" applyAlignment="1" applyProtection="1">
      <protection locked="0"/>
    </xf>
    <xf numFmtId="0" fontId="5" fillId="3" borderId="25" xfId="17" applyFont="1" applyFill="1" applyBorder="1" applyAlignment="1">
      <alignment horizontal="center" wrapText="1"/>
    </xf>
    <xf numFmtId="0" fontId="5" fillId="3" borderId="19" xfId="17" applyFont="1" applyFill="1" applyBorder="1" applyAlignment="1">
      <alignment horizontal="center" wrapText="1"/>
    </xf>
    <xf numFmtId="0" fontId="5" fillId="3" borderId="44" xfId="17" applyFont="1" applyFill="1" applyBorder="1" applyAlignment="1">
      <alignment horizontal="distributed" wrapText="1" justifyLastLine="1"/>
    </xf>
    <xf numFmtId="0" fontId="5" fillId="3" borderId="45" xfId="17" applyFont="1" applyFill="1" applyBorder="1" applyAlignment="1">
      <alignment horizontal="distributed" wrapText="1" justifyLastLine="1"/>
    </xf>
    <xf numFmtId="0" fontId="5" fillId="3" borderId="46" xfId="17" applyFont="1" applyFill="1" applyBorder="1" applyAlignment="1">
      <alignment horizontal="distributed" wrapText="1" justifyLastLine="1"/>
    </xf>
    <xf numFmtId="0" fontId="5" fillId="3" borderId="49" xfId="17" applyFont="1" applyFill="1" applyBorder="1" applyAlignment="1">
      <alignment horizontal="left" wrapText="1"/>
    </xf>
    <xf numFmtId="0" fontId="5" fillId="3" borderId="45" xfId="17" applyFont="1" applyFill="1" applyBorder="1" applyAlignment="1">
      <alignment horizontal="left" wrapText="1"/>
    </xf>
    <xf numFmtId="0" fontId="5" fillId="3" borderId="46" xfId="17" applyFont="1" applyFill="1" applyBorder="1" applyAlignment="1">
      <alignment horizontal="left" wrapText="1"/>
    </xf>
    <xf numFmtId="0" fontId="5" fillId="3" borderId="44" xfId="17" applyFont="1" applyFill="1" applyBorder="1" applyAlignment="1">
      <alignment horizontal="left" shrinkToFit="1"/>
    </xf>
    <xf numFmtId="0" fontId="5" fillId="3" borderId="45" xfId="17" applyFont="1" applyFill="1" applyBorder="1" applyAlignment="1">
      <alignment horizontal="left" shrinkToFit="1"/>
    </xf>
    <xf numFmtId="0" fontId="5" fillId="3" borderId="46" xfId="17" applyFont="1" applyFill="1" applyBorder="1" applyAlignment="1">
      <alignment horizontal="left" shrinkToFit="1"/>
    </xf>
    <xf numFmtId="0" fontId="3" fillId="0" borderId="44" xfId="17" applyFont="1" applyBorder="1" applyAlignment="1">
      <alignment horizontal="distributed" wrapText="1" justifyLastLine="1"/>
    </xf>
    <xf numFmtId="0" fontId="3" fillId="0" borderId="45" xfId="17" applyFont="1" applyBorder="1" applyAlignment="1">
      <alignment horizontal="distributed" wrapText="1" justifyLastLine="1"/>
    </xf>
    <xf numFmtId="0" fontId="3" fillId="0" borderId="46" xfId="17" applyFont="1" applyBorder="1" applyAlignment="1">
      <alignment horizontal="distributed" wrapText="1" justifyLastLine="1"/>
    </xf>
    <xf numFmtId="0" fontId="5" fillId="0" borderId="49" xfId="17" applyFont="1" applyBorder="1" applyAlignment="1">
      <alignment horizontal="left" wrapText="1"/>
    </xf>
    <xf numFmtId="0" fontId="5" fillId="0" borderId="45" xfId="17" applyFont="1" applyBorder="1" applyAlignment="1">
      <alignment horizontal="left" wrapText="1"/>
    </xf>
    <xf numFmtId="0" fontId="5" fillId="0" borderId="46" xfId="17" applyFont="1" applyBorder="1" applyAlignment="1">
      <alignment horizontal="left" wrapText="1"/>
    </xf>
    <xf numFmtId="0" fontId="5" fillId="0" borderId="44" xfId="17" applyFont="1" applyBorder="1" applyAlignment="1">
      <alignment horizontal="left" shrinkToFit="1"/>
    </xf>
    <xf numFmtId="0" fontId="5" fillId="0" borderId="45" xfId="17" applyFont="1" applyBorder="1" applyAlignment="1">
      <alignment horizontal="left" shrinkToFit="1"/>
    </xf>
    <xf numFmtId="0" fontId="5" fillId="0" borderId="46" xfId="17" applyFont="1" applyBorder="1" applyAlignment="1">
      <alignment horizontal="left" shrinkToFit="1"/>
    </xf>
    <xf numFmtId="0" fontId="5" fillId="3" borderId="49" xfId="17" applyFont="1" applyFill="1" applyBorder="1" applyAlignment="1">
      <alignment horizontal="left" shrinkToFit="1"/>
    </xf>
    <xf numFmtId="0" fontId="36" fillId="3" borderId="25" xfId="17" applyFont="1" applyFill="1" applyBorder="1" applyAlignment="1">
      <alignment horizontal="center" wrapText="1"/>
    </xf>
    <xf numFmtId="0" fontId="5" fillId="3" borderId="34" xfId="17" applyFont="1" applyFill="1" applyBorder="1" applyAlignment="1">
      <alignment horizontal="left" wrapText="1"/>
    </xf>
    <xf numFmtId="0" fontId="5" fillId="3" borderId="48" xfId="17" applyFont="1" applyFill="1" applyBorder="1" applyAlignment="1">
      <alignment horizontal="left" wrapText="1"/>
    </xf>
    <xf numFmtId="0" fontId="5" fillId="3" borderId="32" xfId="17" applyFont="1" applyFill="1" applyBorder="1" applyAlignment="1">
      <alignment horizontal="left" wrapText="1"/>
    </xf>
    <xf numFmtId="0" fontId="5" fillId="3" borderId="49" xfId="17" applyFont="1" applyFill="1" applyBorder="1" applyAlignment="1" applyProtection="1">
      <alignment horizontal="center" shrinkToFit="1"/>
      <protection locked="0"/>
    </xf>
    <xf numFmtId="0" fontId="5" fillId="3" borderId="45" xfId="17" applyFont="1" applyFill="1" applyBorder="1" applyAlignment="1" applyProtection="1">
      <alignment horizontal="center" shrinkToFit="1"/>
      <protection locked="0"/>
    </xf>
    <xf numFmtId="0" fontId="5" fillId="3" borderId="46" xfId="17" applyFont="1" applyFill="1" applyBorder="1" applyAlignment="1" applyProtection="1">
      <alignment horizontal="center" shrinkToFit="1"/>
      <protection locked="0"/>
    </xf>
    <xf numFmtId="0" fontId="5" fillId="3" borderId="44" xfId="17" applyFont="1" applyFill="1" applyBorder="1" applyAlignment="1">
      <alignment shrinkToFit="1"/>
    </xf>
    <xf numFmtId="0" fontId="5" fillId="3" borderId="45" xfId="17" applyFont="1" applyFill="1" applyBorder="1" applyAlignment="1">
      <alignment shrinkToFit="1"/>
    </xf>
    <xf numFmtId="0" fontId="5" fillId="3" borderId="46" xfId="17" applyFont="1" applyFill="1" applyBorder="1" applyAlignment="1">
      <alignment shrinkToFit="1"/>
    </xf>
    <xf numFmtId="0" fontId="36" fillId="3" borderId="25" xfId="17" applyFont="1" applyFill="1" applyBorder="1" applyAlignment="1">
      <alignment horizontal="center"/>
    </xf>
    <xf numFmtId="0" fontId="5" fillId="3" borderId="25" xfId="17" applyFont="1" applyFill="1" applyBorder="1" applyAlignment="1" applyProtection="1">
      <alignment horizontal="center" shrinkToFit="1"/>
      <protection locked="0"/>
    </xf>
    <xf numFmtId="0" fontId="36" fillId="3" borderId="25" xfId="17" applyFont="1" applyFill="1" applyBorder="1" applyAlignment="1">
      <alignment horizontal="center" shrinkToFit="1"/>
    </xf>
    <xf numFmtId="0" fontId="5" fillId="3" borderId="25" xfId="17" applyFont="1" applyFill="1" applyBorder="1" applyAlignment="1">
      <alignment horizontal="center" shrinkToFit="1"/>
    </xf>
    <xf numFmtId="0" fontId="5" fillId="3" borderId="19" xfId="17" applyFont="1" applyFill="1" applyBorder="1" applyAlignment="1">
      <alignment horizontal="center" shrinkToFit="1"/>
    </xf>
    <xf numFmtId="0" fontId="5" fillId="3" borderId="44" xfId="17" applyFont="1" applyFill="1" applyBorder="1" applyAlignment="1"/>
    <xf numFmtId="0" fontId="5" fillId="3" borderId="45" xfId="17" applyFont="1" applyFill="1" applyBorder="1" applyAlignment="1"/>
    <xf numFmtId="0" fontId="5" fillId="3" borderId="46" xfId="17" applyFont="1" applyFill="1" applyBorder="1" applyAlignment="1"/>
    <xf numFmtId="0" fontId="36" fillId="3" borderId="7" xfId="17" applyFont="1" applyFill="1" applyBorder="1" applyAlignment="1">
      <alignment horizontal="center"/>
    </xf>
    <xf numFmtId="0" fontId="5" fillId="3" borderId="7" xfId="17" applyFont="1" applyFill="1" applyBorder="1" applyAlignment="1">
      <alignment horizontal="center" shrinkToFit="1"/>
    </xf>
    <xf numFmtId="0" fontId="5" fillId="3" borderId="7" xfId="17" applyFont="1" applyFill="1" applyBorder="1" applyAlignment="1" applyProtection="1">
      <alignment shrinkToFit="1"/>
      <protection locked="0"/>
    </xf>
    <xf numFmtId="0" fontId="36" fillId="3" borderId="7" xfId="17" applyFont="1" applyFill="1" applyBorder="1" applyAlignment="1">
      <alignment horizontal="center" shrinkToFit="1"/>
    </xf>
    <xf numFmtId="0" fontId="5" fillId="3" borderId="24" xfId="17" applyFont="1" applyFill="1" applyBorder="1" applyAlignment="1">
      <alignment horizontal="center"/>
    </xf>
    <xf numFmtId="0" fontId="5" fillId="3" borderId="44" xfId="17" applyFont="1" applyFill="1" applyBorder="1" applyAlignment="1">
      <alignment horizontal="center" wrapText="1"/>
    </xf>
    <xf numFmtId="0" fontId="5" fillId="3" borderId="45" xfId="17" applyFont="1" applyFill="1" applyBorder="1" applyAlignment="1">
      <alignment horizontal="center" wrapText="1"/>
    </xf>
    <xf numFmtId="0" fontId="5" fillId="3" borderId="46" xfId="17" applyFont="1" applyFill="1" applyBorder="1" applyAlignment="1">
      <alignment horizontal="center" wrapText="1"/>
    </xf>
    <xf numFmtId="0" fontId="5" fillId="3" borderId="49" xfId="17" applyFont="1" applyFill="1" applyBorder="1" applyAlignment="1">
      <alignment horizontal="center" wrapText="1"/>
    </xf>
    <xf numFmtId="0" fontId="5" fillId="3" borderId="44" xfId="17" applyFont="1" applyFill="1" applyBorder="1" applyAlignment="1">
      <alignment horizontal="center" shrinkToFit="1"/>
    </xf>
    <xf numFmtId="0" fontId="5" fillId="3" borderId="45" xfId="17" applyFont="1" applyFill="1" applyBorder="1" applyAlignment="1">
      <alignment horizontal="center" shrinkToFit="1"/>
    </xf>
    <xf numFmtId="0" fontId="5" fillId="3" borderId="46" xfId="17" applyFont="1" applyFill="1" applyBorder="1" applyAlignment="1">
      <alignment horizontal="center" shrinkToFit="1"/>
    </xf>
    <xf numFmtId="0" fontId="5" fillId="3" borderId="34" xfId="17" applyFont="1" applyFill="1" applyBorder="1" applyAlignment="1">
      <alignment horizontal="center"/>
    </xf>
    <xf numFmtId="0" fontId="5" fillId="3" borderId="48" xfId="17" applyFont="1" applyFill="1" applyBorder="1" applyAlignment="1">
      <alignment horizontal="center"/>
    </xf>
    <xf numFmtId="0" fontId="5" fillId="3" borderId="32" xfId="17" applyFont="1" applyFill="1" applyBorder="1" applyAlignment="1">
      <alignment horizontal="center"/>
    </xf>
    <xf numFmtId="0" fontId="5" fillId="3" borderId="47" xfId="17" applyFont="1" applyFill="1" applyBorder="1" applyAlignment="1">
      <alignment horizontal="center"/>
    </xf>
    <xf numFmtId="0" fontId="5" fillId="3" borderId="0" xfId="17" applyFont="1" applyFill="1" applyAlignment="1">
      <alignment horizontal="left" wrapText="1"/>
    </xf>
    <xf numFmtId="176" fontId="5" fillId="3" borderId="0" xfId="17" applyNumberFormat="1" applyFont="1" applyFill="1" applyAlignment="1" applyProtection="1">
      <alignment horizontal="left"/>
      <protection locked="0"/>
    </xf>
    <xf numFmtId="0" fontId="5" fillId="3" borderId="7" xfId="17" applyFont="1" applyFill="1" applyBorder="1" applyAlignment="1" applyProtection="1">
      <alignment horizontal="center"/>
      <protection locked="0"/>
    </xf>
    <xf numFmtId="0" fontId="7" fillId="3" borderId="0" xfId="17" applyFont="1" applyFill="1" applyAlignment="1">
      <alignment horizontal="center" vertical="center"/>
    </xf>
    <xf numFmtId="0" fontId="5" fillId="3" borderId="0" xfId="17" applyFont="1" applyFill="1" applyAlignment="1">
      <alignment horizontal="center" vertical="center"/>
    </xf>
    <xf numFmtId="0" fontId="5" fillId="3" borderId="30" xfId="17" applyFont="1" applyFill="1" applyBorder="1" applyAlignment="1">
      <alignment horizontal="center" vertical="center" shrinkToFit="1"/>
    </xf>
    <xf numFmtId="0" fontId="8" fillId="3" borderId="30" xfId="17" applyFont="1" applyFill="1" applyBorder="1" applyAlignment="1">
      <alignment horizontal="center" vertical="center" shrinkToFit="1"/>
    </xf>
    <xf numFmtId="0" fontId="8" fillId="3" borderId="31" xfId="17" applyFont="1" applyFill="1" applyBorder="1" applyAlignment="1">
      <alignment horizontal="center" vertical="center" shrinkToFit="1"/>
    </xf>
    <xf numFmtId="0" fontId="5" fillId="3" borderId="44" xfId="17" applyFont="1" applyFill="1" applyBorder="1" applyAlignment="1">
      <alignment horizontal="left" wrapText="1"/>
    </xf>
    <xf numFmtId="0" fontId="3" fillId="0" borderId="44" xfId="17" applyFont="1" applyBorder="1" applyAlignment="1">
      <alignment horizontal="distributed" justifyLastLine="1"/>
    </xf>
    <xf numFmtId="0" fontId="3" fillId="0" borderId="45" xfId="17" applyFont="1" applyBorder="1" applyAlignment="1">
      <alignment horizontal="distributed" justifyLastLine="1"/>
    </xf>
    <xf numFmtId="0" fontId="3" fillId="0" borderId="46" xfId="17" applyFont="1" applyBorder="1" applyAlignment="1">
      <alignment horizontal="distributed" justifyLastLine="1"/>
    </xf>
    <xf numFmtId="0" fontId="5" fillId="0" borderId="44" xfId="17" applyFont="1" applyBorder="1" applyAlignment="1">
      <alignment horizontal="left" wrapText="1"/>
    </xf>
    <xf numFmtId="0" fontId="5" fillId="3" borderId="47" xfId="17" applyFont="1" applyFill="1" applyBorder="1" applyAlignment="1">
      <alignment horizontal="distributed" wrapText="1" justifyLastLine="1"/>
    </xf>
    <xf numFmtId="0" fontId="5" fillId="3" borderId="48" xfId="17" applyFont="1" applyFill="1" applyBorder="1" applyAlignment="1">
      <alignment horizontal="distributed" wrapText="1" justifyLastLine="1"/>
    </xf>
    <xf numFmtId="0" fontId="5" fillId="3" borderId="32" xfId="17" applyFont="1" applyFill="1" applyBorder="1" applyAlignment="1">
      <alignment horizontal="distributed" wrapText="1" justifyLastLine="1"/>
    </xf>
    <xf numFmtId="0" fontId="5" fillId="3" borderId="8" xfId="17" applyFont="1" applyFill="1" applyBorder="1" applyAlignment="1">
      <alignment horizontal="center" wrapText="1"/>
    </xf>
    <xf numFmtId="0" fontId="5" fillId="3" borderId="8" xfId="17" applyFont="1" applyFill="1" applyBorder="1" applyAlignment="1">
      <alignment horizontal="center" shrinkToFit="1"/>
    </xf>
    <xf numFmtId="0" fontId="5" fillId="3" borderId="8" xfId="17" applyFont="1" applyFill="1" applyBorder="1" applyAlignment="1">
      <alignment horizontal="center"/>
    </xf>
    <xf numFmtId="176" fontId="5" fillId="3" borderId="0" xfId="17" applyNumberFormat="1" applyFont="1" applyFill="1" applyAlignment="1">
      <alignment horizontal="left"/>
    </xf>
    <xf numFmtId="0" fontId="5" fillId="3" borderId="9" xfId="17" applyFont="1" applyFill="1" applyBorder="1" applyAlignment="1">
      <alignment horizontal="center" shrinkToFit="1"/>
    </xf>
    <xf numFmtId="0" fontId="5" fillId="3" borderId="9" xfId="17" applyFont="1" applyFill="1" applyBorder="1" applyAlignment="1">
      <alignment shrinkToFit="1"/>
    </xf>
    <xf numFmtId="0" fontId="5" fillId="3" borderId="25" xfId="17" applyFont="1" applyFill="1" applyBorder="1" applyAlignment="1">
      <alignment shrinkToFit="1"/>
    </xf>
    <xf numFmtId="0" fontId="5" fillId="3" borderId="19" xfId="17" applyFont="1" applyFill="1" applyBorder="1" applyAlignment="1">
      <alignment shrinkToFit="1"/>
    </xf>
    <xf numFmtId="0" fontId="36" fillId="3" borderId="9" xfId="17" applyFont="1" applyFill="1" applyBorder="1" applyAlignment="1">
      <alignment horizontal="center"/>
    </xf>
    <xf numFmtId="0" fontId="5" fillId="3" borderId="19" xfId="17" applyFont="1" applyFill="1" applyBorder="1" applyAlignment="1">
      <alignment horizontal="center"/>
    </xf>
    <xf numFmtId="0" fontId="49" fillId="3" borderId="9" xfId="17" applyFont="1" applyFill="1" applyBorder="1" applyAlignment="1"/>
    <xf numFmtId="0" fontId="49" fillId="3" borderId="25" xfId="17" applyFont="1" applyFill="1" applyBorder="1" applyAlignment="1"/>
    <xf numFmtId="0" fontId="49" fillId="3" borderId="19" xfId="17" applyFont="1" applyFill="1" applyBorder="1" applyAlignment="1"/>
    <xf numFmtId="0" fontId="5" fillId="3" borderId="8" xfId="17" applyFont="1" applyFill="1" applyBorder="1" applyAlignment="1">
      <alignment horizontal="distributed" wrapText="1" justifyLastLine="1"/>
    </xf>
    <xf numFmtId="0" fontId="5" fillId="3" borderId="8" xfId="17" applyFont="1" applyFill="1" applyBorder="1" applyAlignment="1">
      <alignment shrinkToFit="1"/>
    </xf>
    <xf numFmtId="0" fontId="5" fillId="3" borderId="9" xfId="17" applyFont="1" applyFill="1" applyBorder="1" applyAlignment="1">
      <alignment horizontal="distributed" wrapText="1" justifyLastLine="1"/>
    </xf>
    <xf numFmtId="0" fontId="5" fillId="3" borderId="25" xfId="17" applyFont="1" applyFill="1" applyBorder="1" applyAlignment="1">
      <alignment horizontal="distributed" wrapText="1" justifyLastLine="1"/>
    </xf>
    <xf numFmtId="0" fontId="5" fillId="3" borderId="23" xfId="17" applyFont="1" applyFill="1" applyBorder="1" applyAlignment="1">
      <alignment horizontal="left" wrapText="1"/>
    </xf>
    <xf numFmtId="0" fontId="5" fillId="3" borderId="7" xfId="17" applyFont="1" applyFill="1" applyBorder="1" applyAlignment="1">
      <alignment horizontal="left" wrapText="1"/>
    </xf>
    <xf numFmtId="0" fontId="5" fillId="3" borderId="24" xfId="17" applyFont="1" applyFill="1" applyBorder="1" applyAlignment="1">
      <alignment horizontal="left" wrapText="1"/>
    </xf>
    <xf numFmtId="0" fontId="5" fillId="3" borderId="9" xfId="17" applyFont="1" applyFill="1" applyBorder="1" applyAlignment="1">
      <alignment horizontal="left" shrinkToFit="1"/>
    </xf>
    <xf numFmtId="0" fontId="5" fillId="3" borderId="25" xfId="17" applyFont="1" applyFill="1" applyBorder="1" applyAlignment="1">
      <alignment horizontal="left" shrinkToFit="1"/>
    </xf>
    <xf numFmtId="0" fontId="5" fillId="3" borderId="19" xfId="17" applyFont="1" applyFill="1" applyBorder="1" applyAlignment="1">
      <alignment horizontal="left" shrinkToFit="1"/>
    </xf>
    <xf numFmtId="0" fontId="5" fillId="3" borderId="9" xfId="17" applyFont="1" applyFill="1" applyBorder="1" applyAlignment="1">
      <alignment horizontal="left" wrapText="1"/>
    </xf>
    <xf numFmtId="0" fontId="5" fillId="3" borderId="25" xfId="17" applyFont="1" applyFill="1" applyBorder="1" applyAlignment="1">
      <alignment horizontal="left" wrapText="1"/>
    </xf>
    <xf numFmtId="0" fontId="5" fillId="3" borderId="19" xfId="17" applyFont="1" applyFill="1" applyBorder="1" applyAlignment="1">
      <alignment horizontal="left" wrapText="1"/>
    </xf>
    <xf numFmtId="0" fontId="36" fillId="3" borderId="9" xfId="17" applyFont="1" applyFill="1" applyBorder="1" applyAlignment="1">
      <alignment horizontal="center" wrapText="1"/>
    </xf>
    <xf numFmtId="0" fontId="5" fillId="3" borderId="8" xfId="17" applyFont="1" applyFill="1" applyBorder="1" applyAlignment="1">
      <alignment horizontal="center" vertical="center"/>
    </xf>
    <xf numFmtId="0" fontId="5" fillId="3" borderId="8" xfId="17" applyFont="1" applyFill="1" applyBorder="1" applyAlignment="1">
      <alignment horizontal="center" vertical="center" wrapText="1"/>
    </xf>
    <xf numFmtId="0" fontId="5" fillId="3" borderId="9" xfId="17" applyFont="1" applyFill="1" applyBorder="1" applyAlignment="1">
      <alignment horizontal="center" vertical="center" wrapText="1"/>
    </xf>
    <xf numFmtId="0" fontId="5" fillId="3" borderId="19" xfId="17" applyFont="1" applyFill="1" applyBorder="1" applyAlignment="1">
      <alignment horizontal="center" vertical="center"/>
    </xf>
    <xf numFmtId="38" fontId="5" fillId="3" borderId="8" xfId="2" applyFont="1" applyFill="1" applyBorder="1" applyAlignment="1" applyProtection="1">
      <alignment horizontal="center" vertical="center"/>
    </xf>
    <xf numFmtId="38" fontId="5" fillId="3" borderId="9" xfId="2" applyFont="1" applyFill="1" applyBorder="1" applyAlignment="1" applyProtection="1">
      <alignment horizontal="center" vertical="center"/>
    </xf>
    <xf numFmtId="0" fontId="5" fillId="3" borderId="19" xfId="17" applyFont="1" applyFill="1" applyBorder="1" applyAlignment="1">
      <alignment horizontal="center" vertical="center" shrinkToFit="1"/>
    </xf>
    <xf numFmtId="0" fontId="5" fillId="3" borderId="8" xfId="17" applyFont="1" applyFill="1" applyBorder="1" applyAlignment="1">
      <alignment horizontal="center" vertical="center" shrinkToFit="1"/>
    </xf>
    <xf numFmtId="0" fontId="5" fillId="3" borderId="19" xfId="17" applyFont="1" applyFill="1" applyBorder="1" applyAlignment="1">
      <alignment horizontal="left" vertical="center"/>
    </xf>
    <xf numFmtId="0" fontId="5" fillId="3" borderId="8" xfId="17" applyFont="1" applyFill="1" applyBorder="1" applyAlignment="1">
      <alignment horizontal="left" vertical="center"/>
    </xf>
    <xf numFmtId="38" fontId="5" fillId="3" borderId="8" xfId="2" applyFont="1" applyFill="1" applyBorder="1" applyAlignment="1" applyProtection="1">
      <alignment horizontal="right" vertical="center"/>
    </xf>
    <xf numFmtId="38" fontId="5" fillId="3" borderId="9" xfId="2" applyFont="1" applyFill="1" applyBorder="1" applyAlignment="1" applyProtection="1">
      <alignment horizontal="right" vertical="center"/>
    </xf>
    <xf numFmtId="0" fontId="5" fillId="3" borderId="9" xfId="17" applyFont="1" applyFill="1" applyBorder="1" applyAlignment="1">
      <alignment horizontal="center" vertical="center"/>
    </xf>
    <xf numFmtId="0" fontId="5" fillId="3" borderId="25" xfId="17" applyFont="1" applyFill="1" applyBorder="1" applyAlignment="1">
      <alignment horizontal="center" vertical="center"/>
    </xf>
    <xf numFmtId="38" fontId="30" fillId="3" borderId="8" xfId="2" applyFont="1" applyFill="1" applyBorder="1" applyAlignment="1" applyProtection="1">
      <alignment horizontal="right" vertical="center"/>
    </xf>
    <xf numFmtId="38" fontId="30" fillId="3" borderId="9" xfId="2" applyFont="1" applyFill="1" applyBorder="1" applyAlignment="1" applyProtection="1">
      <alignment horizontal="right" vertical="center"/>
    </xf>
    <xf numFmtId="0" fontId="5" fillId="3" borderId="25" xfId="17" applyFont="1" applyFill="1" applyBorder="1" applyAlignment="1">
      <alignment horizontal="center" vertical="center" shrinkToFit="1"/>
    </xf>
    <xf numFmtId="38" fontId="5" fillId="3" borderId="25" xfId="2" applyFont="1" applyFill="1" applyBorder="1" applyAlignment="1" applyProtection="1">
      <alignment horizontal="right" vertical="center"/>
    </xf>
    <xf numFmtId="0" fontId="5" fillId="3" borderId="19" xfId="17" applyFont="1" applyFill="1" applyBorder="1" applyAlignment="1">
      <alignment horizontal="left" vertical="center" wrapText="1"/>
    </xf>
    <xf numFmtId="0" fontId="5" fillId="0" borderId="7" xfId="17" applyFont="1" applyBorder="1" applyAlignment="1">
      <alignment horizontal="left"/>
    </xf>
    <xf numFmtId="49" fontId="5" fillId="3" borderId="0" xfId="17" applyNumberFormat="1" applyFont="1" applyFill="1" applyAlignment="1">
      <alignment horizontal="center"/>
    </xf>
    <xf numFmtId="0" fontId="13" fillId="0" borderId="13" xfId="11" applyFont="1" applyBorder="1" applyAlignment="1">
      <alignment horizontal="center" vertical="center" shrinkToFit="1"/>
    </xf>
    <xf numFmtId="0" fontId="13" fillId="0" borderId="11" xfId="11" applyFont="1" applyBorder="1" applyAlignment="1">
      <alignment horizontal="center" vertical="center" shrinkToFit="1"/>
    </xf>
    <xf numFmtId="0" fontId="13" fillId="0" borderId="5" xfId="11" applyFont="1" applyBorder="1" applyAlignment="1">
      <alignment horizontal="center" vertical="center" shrinkToFit="1"/>
    </xf>
    <xf numFmtId="0" fontId="13" fillId="0" borderId="16" xfId="11" applyFont="1" applyBorder="1" applyAlignment="1">
      <alignment horizontal="center" vertical="center" shrinkToFit="1"/>
    </xf>
    <xf numFmtId="0" fontId="13" fillId="0" borderId="0" xfId="11" applyFont="1" applyBorder="1" applyAlignment="1">
      <alignment horizontal="center" vertical="center" shrinkToFit="1"/>
    </xf>
    <xf numFmtId="0" fontId="13" fillId="0" borderId="6" xfId="11" applyFont="1" applyBorder="1" applyAlignment="1">
      <alignment horizontal="center" vertical="center" shrinkToFit="1"/>
    </xf>
    <xf numFmtId="0" fontId="13" fillId="0" borderId="10" xfId="11" applyFont="1" applyBorder="1" applyAlignment="1">
      <alignment horizontal="center" vertical="center" shrinkToFit="1"/>
    </xf>
    <xf numFmtId="0" fontId="13" fillId="0" borderId="3" xfId="11" applyFont="1" applyBorder="1" applyAlignment="1">
      <alignment horizontal="center" vertical="center" shrinkToFit="1"/>
    </xf>
    <xf numFmtId="0" fontId="13" fillId="0" borderId="4" xfId="11" applyFont="1" applyBorder="1" applyAlignment="1">
      <alignment horizontal="center" vertical="center" shrinkToFit="1"/>
    </xf>
    <xf numFmtId="0" fontId="16" fillId="0" borderId="0" xfId="11" applyFont="1" applyAlignment="1" applyProtection="1">
      <alignment horizontal="center"/>
      <protection locked="0"/>
    </xf>
    <xf numFmtId="14" fontId="8" fillId="0" borderId="11" xfId="11" applyNumberFormat="1" applyFont="1" applyBorder="1" applyAlignment="1" applyProtection="1">
      <alignment horizontal="center" shrinkToFit="1"/>
      <protection locked="0"/>
    </xf>
    <xf numFmtId="0" fontId="3" fillId="0" borderId="13" xfId="11" applyFont="1" applyBorder="1" applyAlignment="1" applyProtection="1">
      <alignment horizontal="distributed" vertical="center"/>
      <protection locked="0"/>
    </xf>
    <xf numFmtId="0" fontId="3" fillId="0" borderId="11" xfId="11" applyFont="1" applyBorder="1" applyAlignment="1" applyProtection="1">
      <alignment horizontal="distributed" vertical="center"/>
      <protection locked="0"/>
    </xf>
    <xf numFmtId="0" fontId="3" fillId="0" borderId="5" xfId="11" applyFont="1" applyBorder="1" applyAlignment="1" applyProtection="1">
      <alignment horizontal="distributed" vertical="center"/>
      <protection locked="0"/>
    </xf>
    <xf numFmtId="0" fontId="3" fillId="0" borderId="16" xfId="11" applyFont="1" applyBorder="1" applyAlignment="1" applyProtection="1">
      <alignment horizontal="distributed" vertical="center"/>
      <protection locked="0"/>
    </xf>
    <xf numFmtId="0" fontId="3" fillId="0" borderId="0" xfId="11" applyFont="1" applyBorder="1" applyAlignment="1" applyProtection="1">
      <alignment horizontal="distributed" vertical="center"/>
      <protection locked="0"/>
    </xf>
    <xf numFmtId="0" fontId="3" fillId="0" borderId="6" xfId="11" applyFont="1" applyBorder="1" applyAlignment="1" applyProtection="1">
      <alignment horizontal="distributed" vertical="center"/>
      <protection locked="0"/>
    </xf>
    <xf numFmtId="0" fontId="3" fillId="0" borderId="10" xfId="11" applyFont="1" applyBorder="1" applyAlignment="1" applyProtection="1">
      <alignment horizontal="distributed" vertical="center"/>
      <protection locked="0"/>
    </xf>
    <xf numFmtId="0" fontId="3" fillId="0" borderId="3" xfId="11" applyFont="1" applyBorder="1" applyAlignment="1" applyProtection="1">
      <alignment horizontal="distributed" vertical="center"/>
      <protection locked="0"/>
    </xf>
    <xf numFmtId="0" fontId="3" fillId="0" borderId="4" xfId="11" applyFont="1" applyBorder="1" applyAlignment="1" applyProtection="1">
      <alignment horizontal="distributed" vertical="center"/>
      <protection locked="0"/>
    </xf>
    <xf numFmtId="0" fontId="12" fillId="0" borderId="13" xfId="11" applyFont="1" applyBorder="1" applyAlignment="1" applyProtection="1">
      <alignment horizontal="center" vertical="center"/>
      <protection locked="0"/>
    </xf>
    <xf numFmtId="0" fontId="12" fillId="0" borderId="11" xfId="11" applyFont="1" applyBorder="1" applyAlignment="1" applyProtection="1">
      <alignment horizontal="center" vertical="center"/>
      <protection locked="0"/>
    </xf>
    <xf numFmtId="0" fontId="12" fillId="0" borderId="16" xfId="11" applyFont="1" applyBorder="1" applyAlignment="1" applyProtection="1">
      <alignment horizontal="center" vertical="center"/>
      <protection locked="0"/>
    </xf>
    <xf numFmtId="0" fontId="12" fillId="0" borderId="0" xfId="11" applyFont="1" applyBorder="1" applyAlignment="1" applyProtection="1">
      <alignment horizontal="center" vertical="center"/>
      <protection locked="0"/>
    </xf>
    <xf numFmtId="0" fontId="12" fillId="0" borderId="10" xfId="11" applyFont="1" applyBorder="1" applyAlignment="1" applyProtection="1">
      <alignment horizontal="center" vertical="center"/>
      <protection locked="0"/>
    </xf>
    <xf numFmtId="0" fontId="12" fillId="0" borderId="3" xfId="11" applyFont="1" applyBorder="1" applyAlignment="1" applyProtection="1">
      <alignment horizontal="center" vertical="center"/>
      <protection locked="0"/>
    </xf>
    <xf numFmtId="0" fontId="13" fillId="0" borderId="1" xfId="11" applyFont="1" applyBorder="1" applyAlignment="1">
      <alignment horizontal="center" vertical="center" shrinkToFit="1"/>
    </xf>
    <xf numFmtId="0" fontId="31" fillId="4" borderId="13" xfId="11" applyFont="1" applyFill="1" applyBorder="1" applyAlignment="1" applyProtection="1">
      <alignment horizontal="center"/>
      <protection locked="0"/>
    </xf>
    <xf numFmtId="0" fontId="31" fillId="4" borderId="16" xfId="11" applyFont="1" applyFill="1" applyBorder="1" applyAlignment="1" applyProtection="1">
      <alignment horizontal="center"/>
      <protection locked="0"/>
    </xf>
    <xf numFmtId="0" fontId="31" fillId="4" borderId="11" xfId="11" applyFont="1" applyFill="1" applyBorder="1" applyAlignment="1" applyProtection="1">
      <alignment horizontal="center"/>
      <protection locked="0"/>
    </xf>
    <xf numFmtId="0" fontId="31" fillId="4" borderId="0" xfId="11" applyFont="1" applyFill="1" applyBorder="1" applyAlignment="1" applyProtection="1">
      <alignment horizontal="center"/>
      <protection locked="0"/>
    </xf>
    <xf numFmtId="0" fontId="16" fillId="0" borderId="13" xfId="11" applyFont="1" applyBorder="1" applyAlignment="1" applyProtection="1">
      <alignment horizontal="center" vertical="center"/>
      <protection locked="0"/>
    </xf>
    <xf numFmtId="0" fontId="16" fillId="0" borderId="11" xfId="11" applyFont="1" applyBorder="1" applyAlignment="1" applyProtection="1">
      <alignment horizontal="center" vertical="center"/>
      <protection locked="0"/>
    </xf>
    <xf numFmtId="0" fontId="16" fillId="0" borderId="5" xfId="11" applyFont="1" applyBorder="1" applyAlignment="1" applyProtection="1">
      <alignment horizontal="center" vertical="center"/>
      <protection locked="0"/>
    </xf>
    <xf numFmtId="0" fontId="16" fillId="0" borderId="16" xfId="11" applyFont="1" applyBorder="1" applyAlignment="1" applyProtection="1">
      <alignment horizontal="center" vertical="center"/>
      <protection locked="0"/>
    </xf>
    <xf numFmtId="0" fontId="16" fillId="0" borderId="0" xfId="11" applyFont="1" applyBorder="1" applyAlignment="1" applyProtection="1">
      <alignment horizontal="center" vertical="center"/>
      <protection locked="0"/>
    </xf>
    <xf numFmtId="0" fontId="16" fillId="0" borderId="6" xfId="11" applyFont="1" applyBorder="1" applyAlignment="1" applyProtection="1">
      <alignment horizontal="center" vertical="center"/>
      <protection locked="0"/>
    </xf>
    <xf numFmtId="179" fontId="8" fillId="0" borderId="16" xfId="11" applyNumberFormat="1" applyFont="1" applyBorder="1" applyAlignment="1" applyProtection="1">
      <alignment horizontal="center" shrinkToFit="1"/>
      <protection locked="0"/>
    </xf>
    <xf numFmtId="179" fontId="8" fillId="0" borderId="0" xfId="11" applyNumberFormat="1" applyFont="1" applyBorder="1" applyAlignment="1" applyProtection="1">
      <alignment horizontal="center" shrinkToFit="1"/>
      <protection locked="0"/>
    </xf>
    <xf numFmtId="179" fontId="8" fillId="0" borderId="10" xfId="11" applyNumberFormat="1" applyFont="1" applyBorder="1" applyAlignment="1" applyProtection="1">
      <alignment horizontal="center" shrinkToFit="1"/>
      <protection locked="0"/>
    </xf>
    <xf numFmtId="179" fontId="8" fillId="0" borderId="3" xfId="11" applyNumberFormat="1" applyFont="1" applyBorder="1" applyAlignment="1" applyProtection="1">
      <alignment horizontal="center" shrinkToFit="1"/>
      <protection locked="0"/>
    </xf>
    <xf numFmtId="179" fontId="16" fillId="0" borderId="6" xfId="11" applyNumberFormat="1" applyFont="1" applyBorder="1" applyAlignment="1" applyProtection="1">
      <alignment horizontal="center"/>
      <protection locked="0"/>
    </xf>
    <xf numFmtId="179" fontId="16" fillId="0" borderId="4" xfId="11" applyNumberFormat="1" applyFont="1" applyBorder="1" applyAlignment="1" applyProtection="1">
      <alignment horizontal="center"/>
      <protection locked="0"/>
    </xf>
    <xf numFmtId="179" fontId="8" fillId="0" borderId="16" xfId="11" applyNumberFormat="1" applyFont="1" applyBorder="1" applyAlignment="1" applyProtection="1">
      <alignment horizontal="right" shrinkToFit="1"/>
      <protection locked="0"/>
    </xf>
    <xf numFmtId="179" fontId="8" fillId="0" borderId="0" xfId="11" applyNumberFormat="1" applyFont="1" applyBorder="1" applyAlignment="1" applyProtection="1">
      <alignment horizontal="right" shrinkToFit="1"/>
      <protection locked="0"/>
    </xf>
    <xf numFmtId="179" fontId="8" fillId="0" borderId="10" xfId="11" applyNumberFormat="1" applyFont="1" applyBorder="1" applyAlignment="1" applyProtection="1">
      <alignment horizontal="right" shrinkToFit="1"/>
      <protection locked="0"/>
    </xf>
    <xf numFmtId="179" fontId="8" fillId="0" borderId="3" xfId="11" applyNumberFormat="1" applyFont="1" applyBorder="1" applyAlignment="1" applyProtection="1">
      <alignment horizontal="right" shrinkToFit="1"/>
      <protection locked="0"/>
    </xf>
    <xf numFmtId="0" fontId="8" fillId="0" borderId="13" xfId="11" applyFont="1" applyBorder="1" applyAlignment="1" applyProtection="1">
      <alignment horizontal="right" vertical="center"/>
      <protection locked="0"/>
    </xf>
    <xf numFmtId="0" fontId="8" fillId="0" borderId="11" xfId="11" applyFont="1" applyBorder="1" applyAlignment="1" applyProtection="1">
      <alignment horizontal="right" vertical="center"/>
      <protection locked="0"/>
    </xf>
    <xf numFmtId="0" fontId="8" fillId="0" borderId="16" xfId="11" applyFont="1" applyBorder="1" applyAlignment="1" applyProtection="1">
      <alignment horizontal="right" vertical="center"/>
      <protection locked="0"/>
    </xf>
    <xf numFmtId="0" fontId="8" fillId="0" borderId="0" xfId="11" applyFont="1" applyBorder="1" applyAlignment="1" applyProtection="1">
      <alignment horizontal="right" vertical="center"/>
      <protection locked="0"/>
    </xf>
    <xf numFmtId="0" fontId="8" fillId="0" borderId="10" xfId="11" applyFont="1" applyBorder="1" applyAlignment="1" applyProtection="1">
      <alignment horizontal="right" vertical="center"/>
      <protection locked="0"/>
    </xf>
    <xf numFmtId="0" fontId="8" fillId="0" borderId="3" xfId="11" applyFont="1" applyBorder="1" applyAlignment="1" applyProtection="1">
      <alignment horizontal="right" vertical="center"/>
      <protection locked="0"/>
    </xf>
    <xf numFmtId="0" fontId="16" fillId="0" borderId="11" xfId="11" applyFont="1" applyBorder="1" applyAlignment="1" applyProtection="1">
      <alignment vertical="center"/>
      <protection locked="0"/>
    </xf>
    <xf numFmtId="0" fontId="16" fillId="0" borderId="5" xfId="11" applyFont="1" applyBorder="1" applyAlignment="1" applyProtection="1">
      <alignment vertical="center"/>
      <protection locked="0"/>
    </xf>
    <xf numFmtId="0" fontId="16" fillId="0" borderId="0" xfId="11" applyFont="1" applyBorder="1" applyAlignment="1" applyProtection="1">
      <alignment vertical="center"/>
      <protection locked="0"/>
    </xf>
    <xf numFmtId="0" fontId="16" fillId="0" borderId="6" xfId="11" applyFont="1" applyBorder="1" applyAlignment="1" applyProtection="1">
      <alignment vertical="center"/>
      <protection locked="0"/>
    </xf>
    <xf numFmtId="0" fontId="16" fillId="0" borderId="3" xfId="11" applyFont="1" applyBorder="1" applyAlignment="1" applyProtection="1">
      <alignment vertical="center"/>
      <protection locked="0"/>
    </xf>
    <xf numFmtId="0" fontId="16" fillId="0" borderId="4" xfId="11" applyFont="1" applyBorder="1" applyAlignment="1" applyProtection="1">
      <alignment vertical="center"/>
      <protection locked="0"/>
    </xf>
    <xf numFmtId="0" fontId="3" fillId="0" borderId="13" xfId="11" applyFont="1" applyBorder="1" applyAlignment="1" applyProtection="1">
      <alignment horizontal="center" vertical="center"/>
      <protection locked="0"/>
    </xf>
    <xf numFmtId="0" fontId="3" fillId="0" borderId="11" xfId="11" applyFont="1" applyBorder="1" applyAlignment="1" applyProtection="1">
      <alignment horizontal="center" vertical="center"/>
      <protection locked="0"/>
    </xf>
    <xf numFmtId="0" fontId="3" fillId="0" borderId="0" xfId="11" applyFont="1" applyBorder="1" applyAlignment="1" applyProtection="1">
      <alignment horizontal="center" vertical="center"/>
      <protection locked="0"/>
    </xf>
    <xf numFmtId="0" fontId="3" fillId="0" borderId="6" xfId="11" applyFont="1" applyBorder="1" applyAlignment="1" applyProtection="1">
      <alignment horizontal="center" vertical="center"/>
      <protection locked="0"/>
    </xf>
    <xf numFmtId="0" fontId="3" fillId="0" borderId="16" xfId="11" applyFont="1" applyBorder="1" applyAlignment="1" applyProtection="1">
      <alignment horizontal="center" vertical="center"/>
      <protection locked="0"/>
    </xf>
    <xf numFmtId="0" fontId="3" fillId="0" borderId="10" xfId="11" applyFont="1" applyBorder="1" applyAlignment="1" applyProtection="1">
      <alignment horizontal="center" vertical="center"/>
      <protection locked="0"/>
    </xf>
    <xf numFmtId="0" fontId="3" fillId="0" borderId="3" xfId="11" applyFont="1" applyBorder="1" applyAlignment="1" applyProtection="1">
      <alignment horizontal="center" vertical="center"/>
      <protection locked="0"/>
    </xf>
    <xf numFmtId="0" fontId="3" fillId="0" borderId="4" xfId="11" applyFont="1" applyBorder="1" applyAlignment="1" applyProtection="1">
      <alignment horizontal="center" vertical="center"/>
      <protection locked="0"/>
    </xf>
    <xf numFmtId="0" fontId="16" fillId="0" borderId="13" xfId="11" applyFont="1" applyBorder="1" applyAlignment="1" applyProtection="1">
      <alignment horizontal="center"/>
      <protection locked="0"/>
    </xf>
    <xf numFmtId="0" fontId="16" fillId="0" borderId="16" xfId="11" applyFont="1" applyBorder="1" applyAlignment="1" applyProtection="1">
      <alignment horizontal="center"/>
      <protection locked="0"/>
    </xf>
    <xf numFmtId="0" fontId="16" fillId="0" borderId="10" xfId="11" applyFont="1" applyBorder="1" applyAlignment="1" applyProtection="1">
      <alignment horizontal="center"/>
      <protection locked="0"/>
    </xf>
    <xf numFmtId="0" fontId="16" fillId="4" borderId="13" xfId="11" applyFont="1" applyFill="1" applyBorder="1" applyAlignment="1" applyProtection="1">
      <alignment horizontal="center" vertical="center"/>
      <protection locked="0"/>
    </xf>
    <xf numFmtId="0" fontId="16" fillId="4" borderId="11" xfId="11" applyFont="1" applyFill="1" applyBorder="1" applyAlignment="1" applyProtection="1">
      <alignment horizontal="center" vertical="center"/>
      <protection locked="0"/>
    </xf>
    <xf numFmtId="0" fontId="16" fillId="4" borderId="5" xfId="11" applyFont="1" applyFill="1" applyBorder="1" applyAlignment="1" applyProtection="1">
      <alignment horizontal="center" vertical="center"/>
      <protection locked="0"/>
    </xf>
    <xf numFmtId="0" fontId="16" fillId="4" borderId="16" xfId="11" applyFont="1" applyFill="1" applyBorder="1" applyAlignment="1" applyProtection="1">
      <alignment horizontal="center" vertical="center"/>
      <protection locked="0"/>
    </xf>
    <xf numFmtId="0" fontId="16" fillId="4" borderId="0" xfId="11" applyFont="1" applyFill="1" applyBorder="1" applyAlignment="1" applyProtection="1">
      <alignment horizontal="center" vertical="center"/>
      <protection locked="0"/>
    </xf>
    <xf numFmtId="0" fontId="16" fillId="4" borderId="6" xfId="11" applyFont="1" applyFill="1" applyBorder="1" applyAlignment="1" applyProtection="1">
      <alignment horizontal="center" vertical="center"/>
      <protection locked="0"/>
    </xf>
    <xf numFmtId="0" fontId="16" fillId="4" borderId="10" xfId="11" applyFont="1" applyFill="1" applyBorder="1" applyAlignment="1" applyProtection="1">
      <alignment horizontal="center" vertical="center"/>
      <protection locked="0"/>
    </xf>
    <xf numFmtId="0" fontId="16" fillId="4" borderId="3" xfId="11" applyFont="1" applyFill="1" applyBorder="1" applyAlignment="1" applyProtection="1">
      <alignment horizontal="center" vertical="center"/>
      <protection locked="0"/>
    </xf>
    <xf numFmtId="0" fontId="16" fillId="4" borderId="4" xfId="11" applyFont="1" applyFill="1" applyBorder="1" applyAlignment="1" applyProtection="1">
      <alignment horizontal="center" vertical="center"/>
      <protection locked="0"/>
    </xf>
    <xf numFmtId="3" fontId="13" fillId="0" borderId="13" xfId="11" applyNumberFormat="1" applyFont="1" applyBorder="1" applyAlignment="1" applyProtection="1">
      <alignment horizontal="center" vertical="center" shrinkToFit="1"/>
      <protection locked="0"/>
    </xf>
    <xf numFmtId="3" fontId="13" fillId="0" borderId="11" xfId="11" applyNumberFormat="1" applyFont="1" applyBorder="1" applyAlignment="1" applyProtection="1">
      <alignment horizontal="center" vertical="center" shrinkToFit="1"/>
      <protection locked="0"/>
    </xf>
    <xf numFmtId="3" fontId="13" fillId="0" borderId="5" xfId="11" applyNumberFormat="1" applyFont="1" applyBorder="1" applyAlignment="1" applyProtection="1">
      <alignment horizontal="center" vertical="center" shrinkToFit="1"/>
      <protection locked="0"/>
    </xf>
    <xf numFmtId="3" fontId="13" fillId="0" borderId="16" xfId="11" applyNumberFormat="1" applyFont="1" applyBorder="1" applyAlignment="1" applyProtection="1">
      <alignment horizontal="center" vertical="center" shrinkToFit="1"/>
      <protection locked="0"/>
    </xf>
    <xf numFmtId="3" fontId="13" fillId="0" borderId="0" xfId="11" applyNumberFormat="1" applyFont="1" applyBorder="1" applyAlignment="1" applyProtection="1">
      <alignment horizontal="center" vertical="center" shrinkToFit="1"/>
      <protection locked="0"/>
    </xf>
    <xf numFmtId="3" fontId="13" fillId="0" borderId="6" xfId="11" applyNumberFormat="1" applyFont="1" applyBorder="1" applyAlignment="1" applyProtection="1">
      <alignment horizontal="center" vertical="center" shrinkToFit="1"/>
      <protection locked="0"/>
    </xf>
    <xf numFmtId="3" fontId="13" fillId="0" borderId="10" xfId="11" applyNumberFormat="1" applyFont="1" applyBorder="1" applyAlignment="1" applyProtection="1">
      <alignment horizontal="center" vertical="center" shrinkToFit="1"/>
      <protection locked="0"/>
    </xf>
    <xf numFmtId="3" fontId="13" fillId="0" borderId="3" xfId="11" applyNumberFormat="1" applyFont="1" applyBorder="1" applyAlignment="1" applyProtection="1">
      <alignment horizontal="center" vertical="center" shrinkToFit="1"/>
      <protection locked="0"/>
    </xf>
    <xf numFmtId="3" fontId="13" fillId="0" borderId="4" xfId="11" applyNumberFormat="1" applyFont="1" applyBorder="1" applyAlignment="1" applyProtection="1">
      <alignment horizontal="center" vertical="center" shrinkToFit="1"/>
      <protection locked="0"/>
    </xf>
    <xf numFmtId="0" fontId="18" fillId="0" borderId="13" xfId="11" applyFont="1" applyBorder="1" applyAlignment="1" applyProtection="1">
      <alignment horizontal="center" vertical="center" wrapText="1"/>
      <protection locked="0"/>
    </xf>
    <xf numFmtId="0" fontId="18" fillId="0" borderId="11" xfId="11" applyFont="1" applyBorder="1" applyAlignment="1" applyProtection="1">
      <alignment horizontal="center" vertical="center" wrapText="1"/>
      <protection locked="0"/>
    </xf>
    <xf numFmtId="0" fontId="18" fillId="0" borderId="5" xfId="11" applyFont="1" applyBorder="1" applyAlignment="1" applyProtection="1">
      <alignment horizontal="center" vertical="center" wrapText="1"/>
      <protection locked="0"/>
    </xf>
    <xf numFmtId="0" fontId="18" fillId="0" borderId="16" xfId="11" applyFont="1" applyBorder="1" applyAlignment="1" applyProtection="1">
      <alignment horizontal="center" vertical="center" wrapText="1"/>
      <protection locked="0"/>
    </xf>
    <xf numFmtId="0" fontId="18" fillId="0" borderId="0" xfId="11" applyFont="1" applyBorder="1" applyAlignment="1" applyProtection="1">
      <alignment horizontal="center" vertical="center" wrapText="1"/>
      <protection locked="0"/>
    </xf>
    <xf numFmtId="0" fontId="18" fillId="0" borderId="6" xfId="11" applyFont="1" applyBorder="1" applyAlignment="1" applyProtection="1">
      <alignment horizontal="center" vertical="center" wrapText="1"/>
      <protection locked="0"/>
    </xf>
    <xf numFmtId="0" fontId="18" fillId="0" borderId="10" xfId="11" applyFont="1" applyBorder="1" applyAlignment="1" applyProtection="1">
      <alignment horizontal="center" vertical="center" wrapText="1"/>
      <protection locked="0"/>
    </xf>
    <xf numFmtId="0" fontId="18" fillId="0" borderId="3" xfId="11" applyFont="1" applyBorder="1" applyAlignment="1" applyProtection="1">
      <alignment horizontal="center" vertical="center" wrapText="1"/>
      <protection locked="0"/>
    </xf>
    <xf numFmtId="0" fontId="18" fillId="0" borderId="4" xfId="11" applyFont="1" applyBorder="1" applyAlignment="1" applyProtection="1">
      <alignment horizontal="center" vertical="center" wrapText="1"/>
      <protection locked="0"/>
    </xf>
    <xf numFmtId="0" fontId="8" fillId="4" borderId="16" xfId="11" applyFont="1" applyFill="1" applyBorder="1" applyAlignment="1" applyProtection="1">
      <alignment horizontal="right" shrinkToFit="1"/>
      <protection locked="0"/>
    </xf>
    <xf numFmtId="0" fontId="8" fillId="4" borderId="0" xfId="11" applyFont="1" applyFill="1" applyBorder="1" applyAlignment="1" applyProtection="1">
      <alignment horizontal="right" shrinkToFit="1"/>
      <protection locked="0"/>
    </xf>
    <xf numFmtId="0" fontId="8" fillId="4" borderId="10" xfId="11" applyFont="1" applyFill="1" applyBorder="1" applyAlignment="1" applyProtection="1">
      <alignment horizontal="right" shrinkToFit="1"/>
      <protection locked="0"/>
    </xf>
    <xf numFmtId="0" fontId="8" fillId="4" borderId="3" xfId="11" applyFont="1" applyFill="1" applyBorder="1" applyAlignment="1" applyProtection="1">
      <alignment horizontal="right" shrinkToFit="1"/>
      <protection locked="0"/>
    </xf>
    <xf numFmtId="0" fontId="16" fillId="0" borderId="6" xfId="11" applyFont="1" applyBorder="1" applyAlignment="1" applyProtection="1">
      <alignment horizontal="center" shrinkToFit="1"/>
      <protection locked="0"/>
    </xf>
    <xf numFmtId="0" fontId="16" fillId="0" borderId="4" xfId="11" applyFont="1" applyBorder="1" applyAlignment="1" applyProtection="1">
      <alignment horizontal="center" shrinkToFit="1"/>
      <protection locked="0"/>
    </xf>
    <xf numFmtId="0" fontId="16" fillId="4" borderId="16" xfId="11" applyFont="1" applyFill="1" applyBorder="1" applyAlignment="1" applyProtection="1">
      <alignment horizontal="center" vertical="justify"/>
      <protection locked="0"/>
    </xf>
    <xf numFmtId="0" fontId="16" fillId="4" borderId="0" xfId="11" applyFont="1" applyFill="1" applyBorder="1" applyAlignment="1" applyProtection="1">
      <alignment horizontal="center" vertical="justify"/>
      <protection locked="0"/>
    </xf>
    <xf numFmtId="0" fontId="16" fillId="4" borderId="6" xfId="11" applyFont="1" applyFill="1" applyBorder="1" applyAlignment="1" applyProtection="1">
      <alignment horizontal="center" vertical="justify"/>
      <protection locked="0"/>
    </xf>
    <xf numFmtId="0" fontId="16" fillId="4" borderId="10" xfId="11" applyFont="1" applyFill="1" applyBorder="1" applyAlignment="1" applyProtection="1">
      <alignment horizontal="center" vertical="justify"/>
      <protection locked="0"/>
    </xf>
    <xf numFmtId="0" fontId="16" fillId="4" borderId="3" xfId="11" applyFont="1" applyFill="1" applyBorder="1" applyAlignment="1" applyProtection="1">
      <alignment horizontal="center" vertical="justify"/>
      <protection locked="0"/>
    </xf>
    <xf numFmtId="0" fontId="16" fillId="4" borderId="4" xfId="11" applyFont="1" applyFill="1" applyBorder="1" applyAlignment="1" applyProtection="1">
      <alignment horizontal="center" vertical="justify"/>
      <protection locked="0"/>
    </xf>
    <xf numFmtId="38" fontId="8" fillId="4" borderId="13" xfId="5" applyFont="1" applyFill="1" applyBorder="1" applyAlignment="1" applyProtection="1">
      <alignment horizontal="right" vertical="center" shrinkToFit="1"/>
      <protection locked="0"/>
    </xf>
    <xf numFmtId="38" fontId="8" fillId="4" borderId="11" xfId="5" applyFont="1" applyFill="1" applyBorder="1" applyAlignment="1" applyProtection="1">
      <alignment horizontal="right" vertical="center" shrinkToFit="1"/>
      <protection locked="0"/>
    </xf>
    <xf numFmtId="38" fontId="8" fillId="4" borderId="16" xfId="5" applyFont="1" applyFill="1" applyBorder="1" applyAlignment="1" applyProtection="1">
      <alignment horizontal="right" vertical="center" shrinkToFit="1"/>
      <protection locked="0"/>
    </xf>
    <xf numFmtId="38" fontId="8" fillId="4" borderId="0" xfId="5" applyFont="1" applyFill="1" applyBorder="1" applyAlignment="1" applyProtection="1">
      <alignment horizontal="right" vertical="center" shrinkToFit="1"/>
      <protection locked="0"/>
    </xf>
    <xf numFmtId="38" fontId="8" fillId="4" borderId="10" xfId="5" applyFont="1" applyFill="1" applyBorder="1" applyAlignment="1" applyProtection="1">
      <alignment horizontal="right" vertical="center" shrinkToFit="1"/>
      <protection locked="0"/>
    </xf>
    <xf numFmtId="38" fontId="8" fillId="4" borderId="3" xfId="5" applyFont="1" applyFill="1" applyBorder="1" applyAlignment="1" applyProtection="1">
      <alignment horizontal="right" vertical="center" shrinkToFit="1"/>
      <protection locked="0"/>
    </xf>
    <xf numFmtId="0" fontId="16" fillId="0" borderId="11" xfId="11" applyFont="1" applyBorder="1" applyAlignment="1" applyProtection="1">
      <alignment horizontal="left" vertical="center" shrinkToFit="1"/>
      <protection locked="0"/>
    </xf>
    <xf numFmtId="0" fontId="16" fillId="0" borderId="5" xfId="11" applyFont="1" applyBorder="1" applyAlignment="1" applyProtection="1">
      <alignment horizontal="left" vertical="center" shrinkToFit="1"/>
      <protection locked="0"/>
    </xf>
    <xf numFmtId="0" fontId="16" fillId="0" borderId="0" xfId="11" applyFont="1" applyBorder="1" applyAlignment="1" applyProtection="1">
      <alignment horizontal="left" vertical="center" shrinkToFit="1"/>
      <protection locked="0"/>
    </xf>
    <xf numFmtId="0" fontId="16" fillId="0" borderId="6" xfId="11" applyFont="1" applyBorder="1" applyAlignment="1" applyProtection="1">
      <alignment horizontal="left" vertical="center" shrinkToFit="1"/>
      <protection locked="0"/>
    </xf>
    <xf numFmtId="0" fontId="16" fillId="0" borderId="3" xfId="11" applyFont="1" applyBorder="1" applyAlignment="1" applyProtection="1">
      <alignment horizontal="left" vertical="center" shrinkToFit="1"/>
      <protection locked="0"/>
    </xf>
    <xf numFmtId="0" fontId="16" fillId="0" borderId="4" xfId="11" applyFont="1" applyBorder="1" applyAlignment="1" applyProtection="1">
      <alignment horizontal="left" vertical="center" shrinkToFit="1"/>
      <protection locked="0"/>
    </xf>
    <xf numFmtId="38" fontId="8" fillId="4" borderId="13" xfId="2" applyFont="1" applyFill="1" applyBorder="1" applyAlignment="1" applyProtection="1">
      <alignment horizontal="right" vertical="center" shrinkToFit="1"/>
      <protection locked="0"/>
    </xf>
    <xf numFmtId="38" fontId="8" fillId="4" borderId="11" xfId="2" applyFont="1" applyFill="1" applyBorder="1" applyAlignment="1" applyProtection="1">
      <alignment horizontal="right" vertical="center" shrinkToFit="1"/>
      <protection locked="0"/>
    </xf>
    <xf numFmtId="38" fontId="8" fillId="4" borderId="16" xfId="2" applyFont="1" applyFill="1" applyBorder="1" applyAlignment="1" applyProtection="1">
      <alignment horizontal="right" vertical="center" shrinkToFit="1"/>
      <protection locked="0"/>
    </xf>
    <xf numFmtId="38" fontId="8" fillId="4" borderId="0" xfId="2" applyFont="1" applyFill="1" applyBorder="1" applyAlignment="1" applyProtection="1">
      <alignment horizontal="right" vertical="center" shrinkToFit="1"/>
      <protection locked="0"/>
    </xf>
    <xf numFmtId="38" fontId="8" fillId="4" borderId="10" xfId="2" applyFont="1" applyFill="1" applyBorder="1" applyAlignment="1" applyProtection="1">
      <alignment horizontal="right" vertical="center" shrinkToFit="1"/>
      <protection locked="0"/>
    </xf>
    <xf numFmtId="38" fontId="8" fillId="4" borderId="3" xfId="2" applyFont="1" applyFill="1" applyBorder="1" applyAlignment="1" applyProtection="1">
      <alignment horizontal="right" vertical="center" shrinkToFit="1"/>
      <protection locked="0"/>
    </xf>
    <xf numFmtId="0" fontId="8" fillId="4" borderId="13" xfId="11" applyFont="1" applyFill="1" applyBorder="1" applyAlignment="1" applyProtection="1">
      <alignment horizontal="right" shrinkToFit="1"/>
      <protection locked="0"/>
    </xf>
    <xf numFmtId="0" fontId="8" fillId="4" borderId="11" xfId="11" applyFont="1" applyFill="1" applyBorder="1" applyAlignment="1" applyProtection="1">
      <alignment horizontal="right" shrinkToFit="1"/>
      <protection locked="0"/>
    </xf>
    <xf numFmtId="0" fontId="16" fillId="0" borderId="5" xfId="11" applyFont="1" applyBorder="1" applyAlignment="1" applyProtection="1">
      <alignment horizontal="center"/>
      <protection locked="0"/>
    </xf>
    <xf numFmtId="0" fontId="16" fillId="0" borderId="6" xfId="11" applyFont="1" applyBorder="1" applyAlignment="1" applyProtection="1">
      <alignment horizontal="center"/>
      <protection locked="0"/>
    </xf>
    <xf numFmtId="0" fontId="16" fillId="0" borderId="17" xfId="11" applyFont="1" applyBorder="1" applyAlignment="1" applyProtection="1">
      <alignment horizontal="center" vertical="center" textRotation="255" wrapText="1"/>
      <protection locked="0"/>
    </xf>
    <xf numFmtId="0" fontId="16" fillId="0" borderId="18" xfId="11" applyFont="1" applyBorder="1" applyAlignment="1" applyProtection="1">
      <alignment horizontal="center" vertical="center" textRotation="255" wrapText="1"/>
      <protection locked="0"/>
    </xf>
    <xf numFmtId="0" fontId="16" fillId="0" borderId="18" xfId="11" applyFont="1" applyBorder="1" applyAlignment="1" applyProtection="1">
      <alignment horizontal="center" vertical="center" textRotation="255"/>
      <protection locked="0"/>
    </xf>
    <xf numFmtId="0" fontId="16" fillId="0" borderId="12" xfId="11" applyFont="1" applyBorder="1" applyAlignment="1" applyProtection="1">
      <alignment horizontal="center" vertical="center" textRotation="255"/>
      <protection locked="0"/>
    </xf>
    <xf numFmtId="0" fontId="3" fillId="0" borderId="5" xfId="11" applyFont="1" applyBorder="1" applyAlignment="1" applyProtection="1">
      <alignment horizontal="center" vertical="center"/>
      <protection locked="0"/>
    </xf>
    <xf numFmtId="0" fontId="16" fillId="0" borderId="17" xfId="11" applyFont="1" applyBorder="1" applyAlignment="1" applyProtection="1">
      <alignment horizontal="center" vertical="center" textRotation="255" shrinkToFit="1"/>
      <protection locked="0"/>
    </xf>
    <xf numFmtId="0" fontId="16" fillId="0" borderId="18" xfId="11" applyFont="1" applyBorder="1" applyAlignment="1" applyProtection="1">
      <alignment horizontal="center" vertical="center" textRotation="255" shrinkToFit="1"/>
      <protection locked="0"/>
    </xf>
    <xf numFmtId="0" fontId="16" fillId="0" borderId="12" xfId="11" applyFont="1" applyBorder="1" applyAlignment="1" applyProtection="1">
      <alignment horizontal="center" vertical="center" textRotation="255" shrinkToFit="1"/>
      <protection locked="0"/>
    </xf>
    <xf numFmtId="0" fontId="13" fillId="2" borderId="1" xfId="11" applyFont="1" applyFill="1" applyBorder="1" applyAlignment="1">
      <alignment horizontal="center" vertical="center"/>
    </xf>
    <xf numFmtId="0" fontId="8" fillId="0" borderId="0" xfId="11" applyFont="1" applyBorder="1" applyAlignment="1">
      <alignment horizontal="left" vertical="center"/>
    </xf>
    <xf numFmtId="0" fontId="13" fillId="2" borderId="13" xfId="11" applyFont="1" applyFill="1" applyBorder="1" applyAlignment="1">
      <alignment horizontal="center" vertical="center"/>
    </xf>
    <xf numFmtId="0" fontId="13" fillId="2" borderId="11" xfId="11" applyFont="1" applyFill="1" applyBorder="1" applyAlignment="1">
      <alignment horizontal="center" vertical="center"/>
    </xf>
    <xf numFmtId="0" fontId="13" fillId="2" borderId="5" xfId="11" applyFont="1" applyFill="1" applyBorder="1" applyAlignment="1">
      <alignment horizontal="center" vertical="center"/>
    </xf>
    <xf numFmtId="0" fontId="13" fillId="2" borderId="16" xfId="11" applyFont="1" applyFill="1" applyBorder="1" applyAlignment="1">
      <alignment horizontal="center" vertical="center"/>
    </xf>
    <xf numFmtId="0" fontId="13" fillId="2" borderId="0" xfId="11" applyFont="1" applyFill="1" applyBorder="1" applyAlignment="1">
      <alignment horizontal="center" vertical="center"/>
    </xf>
    <xf numFmtId="0" fontId="13" fillId="2" borderId="6" xfId="11" applyFont="1" applyFill="1" applyBorder="1" applyAlignment="1">
      <alignment horizontal="center" vertical="center"/>
    </xf>
    <xf numFmtId="0" fontId="13" fillId="2" borderId="10" xfId="11" applyFont="1" applyFill="1" applyBorder="1" applyAlignment="1">
      <alignment horizontal="center" vertical="center"/>
    </xf>
    <xf numFmtId="0" fontId="13" fillId="2" borderId="3" xfId="11" applyFont="1" applyFill="1" applyBorder="1" applyAlignment="1">
      <alignment horizontal="center" vertical="center"/>
    </xf>
    <xf numFmtId="0" fontId="13" fillId="2" borderId="4" xfId="11" applyFont="1" applyFill="1" applyBorder="1" applyAlignment="1">
      <alignment horizontal="center" vertical="center"/>
    </xf>
    <xf numFmtId="0" fontId="3" fillId="2" borderId="1" xfId="11" applyFont="1" applyFill="1" applyBorder="1" applyAlignment="1">
      <alignment horizontal="center" vertical="center"/>
    </xf>
    <xf numFmtId="0" fontId="13" fillId="2" borderId="1" xfId="11" applyFont="1" applyFill="1" applyBorder="1" applyAlignment="1">
      <alignment horizontal="center" vertical="center" wrapText="1"/>
    </xf>
    <xf numFmtId="0" fontId="16" fillId="0" borderId="13" xfId="11" applyFont="1" applyBorder="1" applyAlignment="1" applyProtection="1">
      <alignment horizontal="center" vertical="center" wrapText="1"/>
      <protection locked="0"/>
    </xf>
    <xf numFmtId="0" fontId="16" fillId="0" borderId="11" xfId="11" applyFont="1" applyBorder="1" applyAlignment="1" applyProtection="1">
      <alignment horizontal="center" vertical="center" wrapText="1"/>
      <protection locked="0"/>
    </xf>
    <xf numFmtId="0" fontId="16" fillId="0" borderId="5" xfId="11" applyFont="1" applyBorder="1" applyAlignment="1" applyProtection="1">
      <alignment horizontal="center" vertical="center" wrapText="1"/>
      <protection locked="0"/>
    </xf>
    <xf numFmtId="0" fontId="16" fillId="0" borderId="16" xfId="11" applyFont="1" applyBorder="1" applyAlignment="1" applyProtection="1">
      <alignment horizontal="center" vertical="center" wrapText="1"/>
      <protection locked="0"/>
    </xf>
    <xf numFmtId="0" fontId="16" fillId="0" borderId="0" xfId="11" applyFont="1" applyBorder="1" applyAlignment="1" applyProtection="1">
      <alignment horizontal="center" vertical="center" wrapText="1"/>
      <protection locked="0"/>
    </xf>
    <xf numFmtId="0" fontId="16" fillId="0" borderId="6" xfId="11" applyFont="1" applyBorder="1" applyAlignment="1" applyProtection="1">
      <alignment horizontal="center" vertical="center" wrapText="1"/>
      <protection locked="0"/>
    </xf>
    <xf numFmtId="0" fontId="16" fillId="0" borderId="10" xfId="11" applyFont="1" applyBorder="1" applyAlignment="1" applyProtection="1">
      <alignment horizontal="center" vertical="center" wrapText="1"/>
      <protection locked="0"/>
    </xf>
    <xf numFmtId="0" fontId="16" fillId="0" borderId="3" xfId="11" applyFont="1" applyBorder="1" applyAlignment="1" applyProtection="1">
      <alignment horizontal="center" vertical="center" wrapText="1"/>
      <protection locked="0"/>
    </xf>
    <xf numFmtId="0" fontId="16" fillId="0" borderId="4" xfId="11" applyFont="1" applyBorder="1" applyAlignment="1" applyProtection="1">
      <alignment horizontal="center" vertical="center" wrapText="1"/>
      <protection locked="0"/>
    </xf>
    <xf numFmtId="0" fontId="7" fillId="0" borderId="13" xfId="11" applyFont="1" applyBorder="1" applyAlignment="1" applyProtection="1">
      <alignment horizontal="center" vertical="center" wrapText="1"/>
      <protection locked="0"/>
    </xf>
    <xf numFmtId="0" fontId="7" fillId="0" borderId="11" xfId="11" applyFont="1" applyBorder="1" applyAlignment="1" applyProtection="1">
      <alignment horizontal="center" vertical="center" wrapText="1"/>
      <protection locked="0"/>
    </xf>
    <xf numFmtId="0" fontId="7" fillId="0" borderId="5" xfId="11" applyFont="1" applyBorder="1" applyAlignment="1" applyProtection="1">
      <alignment horizontal="center" vertical="center" wrapText="1"/>
      <protection locked="0"/>
    </xf>
    <xf numFmtId="0" fontId="7" fillId="0" borderId="16" xfId="11" applyFont="1" applyBorder="1" applyAlignment="1" applyProtection="1">
      <alignment horizontal="center" vertical="center" wrapText="1"/>
      <protection locked="0"/>
    </xf>
    <xf numFmtId="0" fontId="7" fillId="0" borderId="0" xfId="11" applyFont="1" applyBorder="1" applyAlignment="1" applyProtection="1">
      <alignment horizontal="center" vertical="center" wrapText="1"/>
      <protection locked="0"/>
    </xf>
    <xf numFmtId="0" fontId="7" fillId="0" borderId="6" xfId="11" applyFont="1" applyBorder="1" applyAlignment="1" applyProtection="1">
      <alignment horizontal="center" vertical="center" wrapText="1"/>
      <protection locked="0"/>
    </xf>
    <xf numFmtId="0" fontId="7" fillId="0" borderId="10" xfId="11" applyFont="1" applyBorder="1" applyAlignment="1" applyProtection="1">
      <alignment horizontal="center" vertical="center" wrapText="1"/>
      <protection locked="0"/>
    </xf>
    <xf numFmtId="0" fontId="7" fillId="0" borderId="3" xfId="11" applyFont="1" applyBorder="1" applyAlignment="1" applyProtection="1">
      <alignment horizontal="center" vertical="center" wrapText="1"/>
      <protection locked="0"/>
    </xf>
    <xf numFmtId="0" fontId="7" fillId="0" borderId="4" xfId="11" applyFont="1" applyBorder="1" applyAlignment="1" applyProtection="1">
      <alignment horizontal="center" vertical="center" wrapText="1"/>
      <protection locked="0"/>
    </xf>
    <xf numFmtId="178" fontId="13" fillId="0" borderId="13" xfId="11" applyNumberFormat="1" applyFont="1" applyBorder="1" applyAlignment="1">
      <alignment horizontal="right" vertical="center" shrinkToFit="1"/>
    </xf>
    <xf numFmtId="178" fontId="13" fillId="0" borderId="11" xfId="11" applyNumberFormat="1" applyFont="1" applyBorder="1" applyAlignment="1">
      <alignment horizontal="right" vertical="center" shrinkToFit="1"/>
    </xf>
    <xf numFmtId="178" fontId="13" fillId="0" borderId="5" xfId="11" applyNumberFormat="1" applyFont="1" applyBorder="1" applyAlignment="1">
      <alignment horizontal="right" vertical="center" shrinkToFit="1"/>
    </xf>
    <xf numFmtId="178" fontId="13" fillId="0" borderId="16" xfId="11" applyNumberFormat="1" applyFont="1" applyBorder="1" applyAlignment="1">
      <alignment horizontal="right" vertical="center" shrinkToFit="1"/>
    </xf>
    <xf numFmtId="178" fontId="13" fillId="0" borderId="0" xfId="11" applyNumberFormat="1" applyFont="1" applyBorder="1" applyAlignment="1">
      <alignment horizontal="right" vertical="center" shrinkToFit="1"/>
    </xf>
    <xf numFmtId="178" fontId="13" fillId="0" borderId="6" xfId="11" applyNumberFormat="1" applyFont="1" applyBorder="1" applyAlignment="1">
      <alignment horizontal="right" vertical="center" shrinkToFit="1"/>
    </xf>
    <xf numFmtId="178" fontId="13" fillId="0" borderId="10" xfId="11" applyNumberFormat="1" applyFont="1" applyBorder="1" applyAlignment="1">
      <alignment horizontal="right" vertical="center" shrinkToFit="1"/>
    </xf>
    <xf numFmtId="178" fontId="13" fillId="0" borderId="3" xfId="11" applyNumberFormat="1" applyFont="1" applyBorder="1" applyAlignment="1">
      <alignment horizontal="right" vertical="center" shrinkToFit="1"/>
    </xf>
    <xf numFmtId="178" fontId="13" fillId="0" borderId="4" xfId="11" applyNumberFormat="1" applyFont="1" applyBorder="1" applyAlignment="1">
      <alignment horizontal="right" vertical="center" shrinkToFit="1"/>
    </xf>
    <xf numFmtId="0" fontId="13" fillId="0" borderId="1" xfId="11" applyFont="1" applyBorder="1" applyAlignment="1">
      <alignment horizontal="left" vertical="center" shrinkToFit="1"/>
    </xf>
    <xf numFmtId="0" fontId="13" fillId="0" borderId="13" xfId="11" applyFont="1" applyBorder="1" applyAlignment="1">
      <alignment horizontal="left" vertical="center" shrinkToFit="1"/>
    </xf>
    <xf numFmtId="0" fontId="13" fillId="0" borderId="11" xfId="11" applyFont="1" applyBorder="1" applyAlignment="1">
      <alignment horizontal="left" vertical="center" shrinkToFit="1"/>
    </xf>
    <xf numFmtId="0" fontId="13" fillId="0" borderId="5" xfId="11" applyFont="1" applyBorder="1" applyAlignment="1">
      <alignment horizontal="left" vertical="center" shrinkToFit="1"/>
    </xf>
    <xf numFmtId="0" fontId="13" fillId="0" borderId="16" xfId="11" applyFont="1" applyBorder="1" applyAlignment="1">
      <alignment horizontal="left" vertical="center" shrinkToFit="1"/>
    </xf>
    <xf numFmtId="0" fontId="13" fillId="0" borderId="0" xfId="11" applyFont="1" applyBorder="1" applyAlignment="1">
      <alignment horizontal="left" vertical="center" shrinkToFit="1"/>
    </xf>
    <xf numFmtId="0" fontId="13" fillId="0" borderId="6" xfId="11" applyFont="1" applyBorder="1" applyAlignment="1">
      <alignment horizontal="left" vertical="center" shrinkToFit="1"/>
    </xf>
    <xf numFmtId="0" fontId="13" fillId="0" borderId="10" xfId="11" applyFont="1" applyBorder="1" applyAlignment="1">
      <alignment horizontal="left" vertical="center" shrinkToFit="1"/>
    </xf>
    <xf numFmtId="0" fontId="13" fillId="0" borderId="3" xfId="11" applyFont="1" applyBorder="1" applyAlignment="1">
      <alignment horizontal="left" vertical="center" shrinkToFit="1"/>
    </xf>
    <xf numFmtId="0" fontId="13" fillId="0" borderId="4" xfId="11" applyFont="1" applyBorder="1" applyAlignment="1">
      <alignment horizontal="left" vertical="center" shrinkToFit="1"/>
    </xf>
    <xf numFmtId="0" fontId="13" fillId="0" borderId="15" xfId="11" applyFont="1" applyBorder="1" applyAlignment="1">
      <alignment horizontal="center" vertical="center" shrinkToFit="1"/>
    </xf>
    <xf numFmtId="0" fontId="3" fillId="0" borderId="13" xfId="11" applyFont="1" applyBorder="1" applyAlignment="1" applyProtection="1">
      <alignment horizontal="center" vertical="center" wrapText="1"/>
      <protection locked="0"/>
    </xf>
    <xf numFmtId="0" fontId="3" fillId="0" borderId="11" xfId="11" applyFont="1" applyBorder="1" applyAlignment="1" applyProtection="1">
      <alignment horizontal="center" vertical="center" wrapText="1"/>
      <protection locked="0"/>
    </xf>
    <xf numFmtId="0" fontId="3" fillId="0" borderId="5" xfId="11" applyFont="1" applyBorder="1" applyAlignment="1" applyProtection="1">
      <alignment horizontal="center" vertical="center" wrapText="1"/>
      <protection locked="0"/>
    </xf>
    <xf numFmtId="0" fontId="3" fillId="0" borderId="16" xfId="11" applyFont="1" applyBorder="1" applyAlignment="1" applyProtection="1">
      <alignment horizontal="center" vertical="center" wrapText="1"/>
      <protection locked="0"/>
    </xf>
    <xf numFmtId="0" fontId="3" fillId="0" borderId="0" xfId="11" applyFont="1" applyBorder="1" applyAlignment="1" applyProtection="1">
      <alignment horizontal="center" vertical="center" wrapText="1"/>
      <protection locked="0"/>
    </xf>
    <xf numFmtId="0" fontId="3" fillId="0" borderId="6" xfId="11" applyFont="1" applyBorder="1" applyAlignment="1" applyProtection="1">
      <alignment horizontal="center" vertical="center" wrapText="1"/>
      <protection locked="0"/>
    </xf>
    <xf numFmtId="0" fontId="3" fillId="0" borderId="10" xfId="11" applyFont="1" applyBorder="1" applyAlignment="1" applyProtection="1">
      <alignment horizontal="center" vertical="center" wrapText="1"/>
      <protection locked="0"/>
    </xf>
    <xf numFmtId="0" fontId="3" fillId="0" borderId="3" xfId="11" applyFont="1" applyBorder="1" applyAlignment="1" applyProtection="1">
      <alignment horizontal="center" vertical="center" wrapText="1"/>
      <protection locked="0"/>
    </xf>
    <xf numFmtId="0" fontId="3" fillId="0" borderId="4" xfId="11" applyFont="1" applyBorder="1" applyAlignment="1" applyProtection="1">
      <alignment horizontal="center" vertical="center" wrapText="1"/>
      <protection locked="0"/>
    </xf>
    <xf numFmtId="0" fontId="16" fillId="0" borderId="10" xfId="11" applyFont="1" applyBorder="1" applyAlignment="1" applyProtection="1">
      <alignment horizontal="center" vertical="center"/>
      <protection locked="0"/>
    </xf>
    <xf numFmtId="0" fontId="16" fillId="0" borderId="3" xfId="11" applyFont="1" applyBorder="1" applyAlignment="1" applyProtection="1">
      <alignment horizontal="center" vertical="center"/>
      <protection locked="0"/>
    </xf>
    <xf numFmtId="0" fontId="16" fillId="0" borderId="4" xfId="11" applyFont="1" applyBorder="1" applyAlignment="1" applyProtection="1">
      <alignment horizontal="center" vertical="center"/>
      <protection locked="0"/>
    </xf>
    <xf numFmtId="0" fontId="3" fillId="0" borderId="16" xfId="11" applyFont="1" applyBorder="1" applyAlignment="1" applyProtection="1">
      <alignment horizontal="center" vertical="center" shrinkToFit="1"/>
      <protection locked="0"/>
    </xf>
    <xf numFmtId="0" fontId="3" fillId="0" borderId="0" xfId="11" applyFont="1" applyBorder="1" applyAlignment="1" applyProtection="1">
      <alignment horizontal="center" vertical="center" shrinkToFit="1"/>
      <protection locked="0"/>
    </xf>
    <xf numFmtId="0" fontId="3" fillId="0" borderId="6" xfId="11" applyFont="1" applyBorder="1" applyAlignment="1" applyProtection="1">
      <alignment horizontal="center" vertical="center" shrinkToFit="1"/>
      <protection locked="0"/>
    </xf>
    <xf numFmtId="0" fontId="3" fillId="0" borderId="10" xfId="11" applyFont="1" applyBorder="1" applyAlignment="1" applyProtection="1">
      <alignment horizontal="center" vertical="center" shrinkToFit="1"/>
      <protection locked="0"/>
    </xf>
    <xf numFmtId="0" fontId="3" fillId="0" borderId="3" xfId="11" applyFont="1" applyBorder="1" applyAlignment="1" applyProtection="1">
      <alignment horizontal="center" vertical="center" shrinkToFit="1"/>
      <protection locked="0"/>
    </xf>
    <xf numFmtId="0" fontId="3" fillId="0" borderId="4" xfId="11" applyFont="1" applyBorder="1" applyAlignment="1" applyProtection="1">
      <alignment horizontal="center" vertical="center" shrinkToFit="1"/>
      <protection locked="0"/>
    </xf>
    <xf numFmtId="0" fontId="3" fillId="0" borderId="13" xfId="11" applyFont="1" applyBorder="1" applyAlignment="1" applyProtection="1">
      <alignment horizontal="center" vertical="center" shrinkToFit="1"/>
      <protection locked="0"/>
    </xf>
    <xf numFmtId="0" fontId="3" fillId="0" borderId="11" xfId="11" applyFont="1" applyBorder="1" applyAlignment="1" applyProtection="1">
      <alignment horizontal="center" vertical="center" shrinkToFit="1"/>
      <protection locked="0"/>
    </xf>
    <xf numFmtId="0" fontId="3" fillId="0" borderId="5" xfId="11" applyFont="1" applyBorder="1" applyAlignment="1" applyProtection="1">
      <alignment horizontal="center" vertical="center" shrinkToFit="1"/>
      <protection locked="0"/>
    </xf>
    <xf numFmtId="3" fontId="13" fillId="0" borderId="13" xfId="11" applyNumberFormat="1" applyFont="1" applyBorder="1" applyAlignment="1" applyProtection="1">
      <alignment horizontal="center" vertical="center" wrapText="1"/>
      <protection locked="0"/>
    </xf>
    <xf numFmtId="3" fontId="13" fillId="0" borderId="11" xfId="11" applyNumberFormat="1" applyFont="1" applyBorder="1" applyAlignment="1" applyProtection="1">
      <alignment horizontal="center" vertical="center" wrapText="1"/>
      <protection locked="0"/>
    </xf>
    <xf numFmtId="3" fontId="13" fillId="0" borderId="5" xfId="11" applyNumberFormat="1" applyFont="1" applyBorder="1" applyAlignment="1" applyProtection="1">
      <alignment horizontal="center" vertical="center" wrapText="1"/>
      <protection locked="0"/>
    </xf>
    <xf numFmtId="3" fontId="13" fillId="0" borderId="16" xfId="11" applyNumberFormat="1" applyFont="1" applyBorder="1" applyAlignment="1" applyProtection="1">
      <alignment horizontal="center" vertical="center" wrapText="1"/>
      <protection locked="0"/>
    </xf>
    <xf numFmtId="3" fontId="13" fillId="0" borderId="0" xfId="11" applyNumberFormat="1" applyFont="1" applyBorder="1" applyAlignment="1" applyProtection="1">
      <alignment horizontal="center" vertical="center" wrapText="1"/>
      <protection locked="0"/>
    </xf>
    <xf numFmtId="3" fontId="13" fillId="0" borderId="6" xfId="11" applyNumberFormat="1" applyFont="1" applyBorder="1" applyAlignment="1" applyProtection="1">
      <alignment horizontal="center" vertical="center" wrapText="1"/>
      <protection locked="0"/>
    </xf>
    <xf numFmtId="3" fontId="13" fillId="0" borderId="10" xfId="11" applyNumberFormat="1" applyFont="1" applyBorder="1" applyAlignment="1" applyProtection="1">
      <alignment horizontal="center" vertical="center" wrapText="1"/>
      <protection locked="0"/>
    </xf>
    <xf numFmtId="3" fontId="13" fillId="0" borderId="3" xfId="11" applyNumberFormat="1" applyFont="1" applyBorder="1" applyAlignment="1" applyProtection="1">
      <alignment horizontal="center" vertical="center" wrapText="1"/>
      <protection locked="0"/>
    </xf>
    <xf numFmtId="3" fontId="13" fillId="0" borderId="4" xfId="11" applyNumberFormat="1" applyFont="1" applyBorder="1" applyAlignment="1" applyProtection="1">
      <alignment horizontal="center" vertical="center" wrapText="1"/>
      <protection locked="0"/>
    </xf>
    <xf numFmtId="0" fontId="13" fillId="0" borderId="1" xfId="11" applyFont="1" applyBorder="1" applyAlignment="1" applyProtection="1">
      <alignment horizontal="center" vertical="center" shrinkToFit="1"/>
      <protection locked="0"/>
    </xf>
    <xf numFmtId="0" fontId="8" fillId="0" borderId="0" xfId="11" applyFont="1" applyBorder="1" applyAlignment="1">
      <alignment horizontal="left" vertical="center" shrinkToFit="1"/>
    </xf>
    <xf numFmtId="0" fontId="8" fillId="0" borderId="3" xfId="11" applyFont="1" applyBorder="1" applyAlignment="1">
      <alignment horizontal="left" vertical="center" shrinkToFit="1"/>
    </xf>
    <xf numFmtId="0" fontId="13" fillId="2" borderId="13" xfId="11" applyFont="1" applyFill="1" applyBorder="1" applyAlignment="1">
      <alignment horizontal="center" vertical="center" wrapText="1"/>
    </xf>
    <xf numFmtId="0" fontId="13" fillId="2" borderId="11" xfId="11" applyFont="1" applyFill="1" applyBorder="1" applyAlignment="1">
      <alignment horizontal="center" vertical="center" wrapText="1"/>
    </xf>
    <xf numFmtId="0" fontId="13" fillId="2" borderId="5" xfId="11" applyFont="1" applyFill="1" applyBorder="1" applyAlignment="1">
      <alignment horizontal="center" vertical="center" wrapText="1"/>
    </xf>
    <xf numFmtId="0" fontId="13" fillId="2" borderId="16" xfId="11" applyFont="1" applyFill="1" applyBorder="1" applyAlignment="1">
      <alignment horizontal="center" vertical="center" wrapText="1"/>
    </xf>
    <xf numFmtId="0" fontId="13" fillId="2" borderId="0" xfId="11" applyFont="1" applyFill="1" applyBorder="1" applyAlignment="1">
      <alignment horizontal="center" vertical="center" wrapText="1"/>
    </xf>
    <xf numFmtId="0" fontId="13" fillId="2" borderId="6" xfId="11" applyFont="1" applyFill="1" applyBorder="1" applyAlignment="1">
      <alignment horizontal="center" vertical="center" wrapText="1"/>
    </xf>
    <xf numFmtId="0" fontId="13" fillId="2" borderId="10"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4" xfId="11" applyFont="1" applyFill="1" applyBorder="1" applyAlignment="1">
      <alignment horizontal="center" vertical="center" wrapText="1"/>
    </xf>
    <xf numFmtId="0" fontId="13" fillId="2" borderId="13" xfId="11" applyFont="1" applyFill="1" applyBorder="1" applyAlignment="1">
      <alignment horizontal="center" vertical="center" shrinkToFit="1"/>
    </xf>
    <xf numFmtId="0" fontId="13" fillId="2" borderId="11" xfId="11" applyFont="1" applyFill="1" applyBorder="1" applyAlignment="1">
      <alignment horizontal="center" vertical="center" shrinkToFit="1"/>
    </xf>
    <xf numFmtId="0" fontId="13" fillId="2" borderId="5" xfId="11" applyFont="1" applyFill="1" applyBorder="1" applyAlignment="1">
      <alignment horizontal="center" vertical="center" shrinkToFit="1"/>
    </xf>
    <xf numFmtId="0" fontId="13" fillId="2" borderId="16" xfId="11" applyFont="1" applyFill="1" applyBorder="1" applyAlignment="1">
      <alignment horizontal="center" vertical="center" shrinkToFit="1"/>
    </xf>
    <xf numFmtId="0" fontId="13" fillId="2" borderId="0" xfId="11" applyFont="1" applyFill="1" applyBorder="1" applyAlignment="1">
      <alignment horizontal="center" vertical="center" shrinkToFit="1"/>
    </xf>
    <xf numFmtId="0" fontId="13" fillId="2" borderId="6" xfId="11" applyFont="1" applyFill="1" applyBorder="1" applyAlignment="1">
      <alignment horizontal="center" vertical="center" shrinkToFit="1"/>
    </xf>
    <xf numFmtId="0" fontId="13" fillId="2" borderId="10" xfId="11" applyFont="1" applyFill="1" applyBorder="1" applyAlignment="1">
      <alignment horizontal="center" vertical="center" shrinkToFit="1"/>
    </xf>
    <xf numFmtId="0" fontId="13" fillId="2" borderId="3" xfId="11" applyFont="1" applyFill="1" applyBorder="1" applyAlignment="1">
      <alignment horizontal="center" vertical="center" shrinkToFit="1"/>
    </xf>
    <xf numFmtId="0" fontId="13" fillId="2" borderId="4" xfId="11" applyFont="1" applyFill="1" applyBorder="1" applyAlignment="1">
      <alignment horizontal="center" vertical="center" shrinkToFit="1"/>
    </xf>
    <xf numFmtId="0" fontId="13" fillId="0" borderId="13" xfId="11" applyFont="1" applyBorder="1" applyAlignment="1" applyProtection="1">
      <alignment horizontal="center" vertical="center" wrapText="1"/>
      <protection locked="0"/>
    </xf>
    <xf numFmtId="0" fontId="13" fillId="0" borderId="11" xfId="11" applyFont="1" applyBorder="1" applyAlignment="1" applyProtection="1">
      <alignment horizontal="center" vertical="center" wrapText="1"/>
      <protection locked="0"/>
    </xf>
    <xf numFmtId="0" fontId="13" fillId="0" borderId="5" xfId="11" applyFont="1" applyBorder="1" applyAlignment="1" applyProtection="1">
      <alignment horizontal="center" vertical="center" wrapText="1"/>
      <protection locked="0"/>
    </xf>
    <xf numFmtId="0" fontId="13" fillId="0" borderId="16" xfId="11" applyFont="1" applyBorder="1" applyAlignment="1" applyProtection="1">
      <alignment horizontal="center" vertical="center" wrapText="1"/>
      <protection locked="0"/>
    </xf>
    <xf numFmtId="0" fontId="13" fillId="0" borderId="0" xfId="11" applyFont="1" applyBorder="1" applyAlignment="1" applyProtection="1">
      <alignment horizontal="center" vertical="center" wrapText="1"/>
      <protection locked="0"/>
    </xf>
    <xf numFmtId="0" fontId="13" fillId="0" borderId="6" xfId="11" applyFont="1" applyBorder="1" applyAlignment="1" applyProtection="1">
      <alignment horizontal="center" vertical="center" wrapText="1"/>
      <protection locked="0"/>
    </xf>
    <xf numFmtId="0" fontId="13" fillId="0" borderId="10" xfId="11" applyFont="1" applyBorder="1" applyAlignment="1" applyProtection="1">
      <alignment horizontal="center" vertical="center" wrapText="1"/>
      <protection locked="0"/>
    </xf>
    <xf numFmtId="0" fontId="13" fillId="0" borderId="3" xfId="11" applyFont="1" applyBorder="1" applyAlignment="1" applyProtection="1">
      <alignment horizontal="center" vertical="center" wrapText="1"/>
      <protection locked="0"/>
    </xf>
    <xf numFmtId="0" fontId="13" fillId="0" borderId="4" xfId="11" applyFont="1" applyBorder="1" applyAlignment="1" applyProtection="1">
      <alignment horizontal="center" vertical="center" wrapText="1"/>
      <protection locked="0"/>
    </xf>
    <xf numFmtId="0" fontId="16" fillId="0" borderId="13" xfId="11" applyFont="1" applyBorder="1" applyAlignment="1">
      <alignment horizontal="center" vertical="center" wrapText="1" shrinkToFit="1"/>
    </xf>
    <xf numFmtId="0" fontId="16" fillId="0" borderId="11" xfId="11" applyFont="1" applyBorder="1" applyAlignment="1">
      <alignment horizontal="center" vertical="center" shrinkToFit="1"/>
    </xf>
    <xf numFmtId="0" fontId="16" fillId="0" borderId="5" xfId="11" applyFont="1" applyBorder="1" applyAlignment="1">
      <alignment horizontal="center" vertical="center" shrinkToFit="1"/>
    </xf>
    <xf numFmtId="0" fontId="16" fillId="0" borderId="16" xfId="11" applyFont="1" applyBorder="1" applyAlignment="1">
      <alignment horizontal="center" vertical="center" shrinkToFit="1"/>
    </xf>
    <xf numFmtId="0" fontId="16" fillId="0" borderId="0" xfId="11" applyFont="1" applyBorder="1" applyAlignment="1">
      <alignment horizontal="center" vertical="center" shrinkToFit="1"/>
    </xf>
    <xf numFmtId="0" fontId="16" fillId="0" borderId="6" xfId="11" applyFont="1" applyBorder="1" applyAlignment="1">
      <alignment horizontal="center" vertical="center" shrinkToFit="1"/>
    </xf>
    <xf numFmtId="0" fontId="3" fillId="2" borderId="13" xfId="11" applyFont="1" applyFill="1" applyBorder="1" applyAlignment="1" applyProtection="1">
      <alignment horizontal="center" vertical="center"/>
      <protection locked="0"/>
    </xf>
    <xf numFmtId="0" fontId="3" fillId="2" borderId="11" xfId="11" applyFont="1" applyFill="1" applyBorder="1" applyAlignment="1" applyProtection="1">
      <alignment horizontal="center" vertical="center"/>
      <protection locked="0"/>
    </xf>
    <xf numFmtId="0" fontId="3" fillId="2" borderId="5" xfId="11" applyFont="1" applyFill="1" applyBorder="1" applyAlignment="1" applyProtection="1">
      <alignment horizontal="center" vertical="center"/>
      <protection locked="0"/>
    </xf>
    <xf numFmtId="0" fontId="3" fillId="2" borderId="10" xfId="11" applyFont="1" applyFill="1" applyBorder="1" applyAlignment="1" applyProtection="1">
      <alignment horizontal="center" vertical="center"/>
      <protection locked="0"/>
    </xf>
    <xf numFmtId="0" fontId="3" fillId="2" borderId="3" xfId="11" applyFont="1" applyFill="1" applyBorder="1" applyAlignment="1" applyProtection="1">
      <alignment horizontal="center" vertical="center"/>
      <protection locked="0"/>
    </xf>
    <xf numFmtId="0" fontId="3" fillId="2" borderId="4" xfId="11" applyFont="1" applyFill="1" applyBorder="1" applyAlignment="1" applyProtection="1">
      <alignment horizontal="center" vertical="center"/>
      <protection locked="0"/>
    </xf>
    <xf numFmtId="0" fontId="13" fillId="2" borderId="13" xfId="11" applyFont="1" applyFill="1" applyBorder="1" applyAlignment="1" applyProtection="1">
      <alignment horizontal="center" vertical="center" shrinkToFit="1"/>
      <protection locked="0"/>
    </xf>
    <xf numFmtId="0" fontId="13" fillId="2" borderId="11" xfId="11" applyFont="1" applyFill="1" applyBorder="1" applyAlignment="1" applyProtection="1">
      <alignment horizontal="center" vertical="center" shrinkToFit="1"/>
      <protection locked="0"/>
    </xf>
    <xf numFmtId="0" fontId="13" fillId="2" borderId="5" xfId="11" applyFont="1" applyFill="1" applyBorder="1" applyAlignment="1" applyProtection="1">
      <alignment horizontal="center" vertical="center" shrinkToFit="1"/>
      <protection locked="0"/>
    </xf>
    <xf numFmtId="0" fontId="13" fillId="2" borderId="10" xfId="11" applyFont="1" applyFill="1" applyBorder="1" applyAlignment="1" applyProtection="1">
      <alignment horizontal="center" vertical="center" shrinkToFit="1"/>
      <protection locked="0"/>
    </xf>
    <xf numFmtId="0" fontId="13" fillId="2" borderId="3" xfId="11" applyFont="1" applyFill="1" applyBorder="1" applyAlignment="1" applyProtection="1">
      <alignment horizontal="center" vertical="center" shrinkToFit="1"/>
      <protection locked="0"/>
    </xf>
    <xf numFmtId="0" fontId="13" fillId="2" borderId="4" xfId="11" applyFont="1" applyFill="1" applyBorder="1" applyAlignment="1" applyProtection="1">
      <alignment horizontal="center" vertical="center" shrinkToFit="1"/>
      <protection locked="0"/>
    </xf>
    <xf numFmtId="0" fontId="16" fillId="0" borderId="10" xfId="11" applyFont="1" applyBorder="1" applyAlignment="1">
      <alignment horizontal="center" vertical="center" shrinkToFit="1"/>
    </xf>
    <xf numFmtId="0" fontId="16" fillId="0" borderId="3" xfId="11" applyFont="1" applyBorder="1" applyAlignment="1">
      <alignment horizontal="center" vertical="center" shrinkToFit="1"/>
    </xf>
    <xf numFmtId="0" fontId="16" fillId="0" borderId="4" xfId="11" applyFont="1" applyBorder="1" applyAlignment="1">
      <alignment horizontal="center" vertical="center" shrinkToFit="1"/>
    </xf>
    <xf numFmtId="0" fontId="8" fillId="2" borderId="13" xfId="1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protection locked="0"/>
    </xf>
    <xf numFmtId="0" fontId="8" fillId="2" borderId="5" xfId="11" applyFont="1" applyFill="1" applyBorder="1" applyAlignment="1" applyProtection="1">
      <alignment horizontal="center" vertical="center"/>
      <protection locked="0"/>
    </xf>
    <xf numFmtId="0" fontId="8" fillId="2" borderId="16" xfId="11" applyFont="1" applyFill="1" applyBorder="1" applyAlignment="1" applyProtection="1">
      <alignment horizontal="center" vertical="center"/>
      <protection locked="0"/>
    </xf>
    <xf numFmtId="0" fontId="8" fillId="2" borderId="0" xfId="11" applyFont="1" applyFill="1" applyBorder="1" applyAlignment="1" applyProtection="1">
      <alignment horizontal="center" vertical="center"/>
      <protection locked="0"/>
    </xf>
    <xf numFmtId="0" fontId="8" fillId="2" borderId="6" xfId="11" applyFont="1" applyFill="1" applyBorder="1" applyAlignment="1" applyProtection="1">
      <alignment horizontal="center" vertical="center"/>
      <protection locked="0"/>
    </xf>
    <xf numFmtId="0" fontId="8" fillId="2" borderId="10" xfId="11" applyFont="1" applyFill="1" applyBorder="1" applyAlignment="1" applyProtection="1">
      <alignment horizontal="center" vertical="center"/>
      <protection locked="0"/>
    </xf>
    <xf numFmtId="0" fontId="8" fillId="2" borderId="3" xfId="11" applyFont="1" applyFill="1" applyBorder="1" applyAlignment="1" applyProtection="1">
      <alignment horizontal="center" vertical="center"/>
      <protection locked="0"/>
    </xf>
    <xf numFmtId="0" fontId="8" fillId="2" borderId="4" xfId="11" applyFont="1" applyFill="1" applyBorder="1" applyAlignment="1" applyProtection="1">
      <alignment horizontal="center" vertical="center"/>
      <protection locked="0"/>
    </xf>
    <xf numFmtId="0" fontId="3" fillId="2" borderId="13" xfId="11" applyFont="1" applyFill="1" applyBorder="1" applyAlignment="1" applyProtection="1">
      <alignment horizontal="center" wrapText="1"/>
      <protection locked="0"/>
    </xf>
    <xf numFmtId="0" fontId="3" fillId="2" borderId="11" xfId="11" applyFont="1" applyFill="1" applyBorder="1" applyAlignment="1" applyProtection="1">
      <alignment horizontal="center" wrapText="1"/>
      <protection locked="0"/>
    </xf>
    <xf numFmtId="0" fontId="3" fillId="2" borderId="5" xfId="11" applyFont="1" applyFill="1" applyBorder="1" applyAlignment="1" applyProtection="1">
      <alignment horizontal="center" wrapText="1"/>
      <protection locked="0"/>
    </xf>
    <xf numFmtId="0" fontId="3" fillId="2" borderId="16" xfId="11" applyFont="1" applyFill="1" applyBorder="1" applyAlignment="1" applyProtection="1">
      <alignment horizontal="center" wrapText="1"/>
      <protection locked="0"/>
    </xf>
    <xf numFmtId="0" fontId="3" fillId="2" borderId="0" xfId="11" applyFont="1" applyFill="1" applyBorder="1" applyAlignment="1" applyProtection="1">
      <alignment horizontal="center" wrapText="1"/>
      <protection locked="0"/>
    </xf>
    <xf numFmtId="0" fontId="3" fillId="2" borderId="6" xfId="11" applyFont="1" applyFill="1" applyBorder="1" applyAlignment="1" applyProtection="1">
      <alignment horizontal="center" wrapText="1"/>
      <protection locked="0"/>
    </xf>
    <xf numFmtId="0" fontId="3" fillId="2" borderId="10" xfId="11" applyFont="1" applyFill="1" applyBorder="1" applyAlignment="1" applyProtection="1">
      <alignment horizontal="center" wrapText="1"/>
      <protection locked="0"/>
    </xf>
    <xf numFmtId="0" fontId="3" fillId="2" borderId="3" xfId="11" applyFont="1" applyFill="1" applyBorder="1" applyAlignment="1" applyProtection="1">
      <alignment horizontal="center" wrapText="1"/>
      <protection locked="0"/>
    </xf>
    <xf numFmtId="0" fontId="3" fillId="2" borderId="4" xfId="11" applyFont="1" applyFill="1" applyBorder="1" applyAlignment="1" applyProtection="1">
      <alignment horizontal="center" wrapText="1"/>
      <protection locked="0"/>
    </xf>
    <xf numFmtId="0" fontId="13" fillId="2" borderId="13" xfId="11" applyFont="1" applyFill="1" applyBorder="1" applyAlignment="1" applyProtection="1">
      <alignment horizontal="center" vertical="center"/>
      <protection locked="0"/>
    </xf>
    <xf numFmtId="0" fontId="13" fillId="2" borderId="11" xfId="11" applyFont="1" applyFill="1" applyBorder="1" applyAlignment="1" applyProtection="1">
      <alignment horizontal="center" vertical="center"/>
      <protection locked="0"/>
    </xf>
    <xf numFmtId="0" fontId="13" fillId="2" borderId="5" xfId="11" applyFont="1" applyFill="1" applyBorder="1" applyAlignment="1" applyProtection="1">
      <alignment horizontal="center" vertical="center"/>
      <protection locked="0"/>
    </xf>
    <xf numFmtId="0" fontId="13" fillId="2" borderId="10" xfId="11" applyFont="1" applyFill="1" applyBorder="1" applyAlignment="1" applyProtection="1">
      <alignment horizontal="center" vertical="center"/>
      <protection locked="0"/>
    </xf>
    <xf numFmtId="0" fontId="13" fillId="2" borderId="3" xfId="11" applyFont="1" applyFill="1" applyBorder="1" applyAlignment="1" applyProtection="1">
      <alignment horizontal="center" vertical="center"/>
      <protection locked="0"/>
    </xf>
    <xf numFmtId="0" fontId="13" fillId="2" borderId="4" xfId="11" applyFont="1" applyFill="1" applyBorder="1" applyAlignment="1" applyProtection="1">
      <alignment horizontal="center" vertical="center"/>
      <protection locked="0"/>
    </xf>
    <xf numFmtId="0" fontId="8" fillId="0" borderId="14" xfId="11" applyFont="1" applyBorder="1" applyAlignment="1">
      <alignment horizontal="center" vertical="center"/>
    </xf>
    <xf numFmtId="0" fontId="8" fillId="0" borderId="2" xfId="11" applyFont="1" applyBorder="1" applyAlignment="1">
      <alignment horizontal="center" vertical="center"/>
    </xf>
    <xf numFmtId="0" fontId="8" fillId="0" borderId="15" xfId="11" applyFont="1" applyBorder="1" applyAlignment="1">
      <alignment horizontal="center" vertical="center"/>
    </xf>
    <xf numFmtId="0" fontId="16" fillId="0" borderId="14" xfId="11" applyFont="1" applyBorder="1" applyAlignment="1">
      <alignment horizontal="center" vertical="center"/>
    </xf>
    <xf numFmtId="0" fontId="16" fillId="0" borderId="2" xfId="11" applyFont="1" applyBorder="1" applyAlignment="1">
      <alignment horizontal="center" vertical="center"/>
    </xf>
    <xf numFmtId="0" fontId="16" fillId="0" borderId="15" xfId="11" applyFont="1" applyBorder="1" applyAlignment="1">
      <alignment horizontal="center" vertical="center"/>
    </xf>
    <xf numFmtId="0" fontId="3" fillId="0" borderId="0" xfId="11" applyFont="1" applyBorder="1" applyAlignment="1" applyProtection="1">
      <alignment horizontal="left" vertical="center"/>
      <protection locked="0"/>
    </xf>
    <xf numFmtId="0" fontId="13" fillId="2" borderId="14" xfId="11" applyFont="1" applyFill="1" applyBorder="1" applyAlignment="1">
      <alignment horizontal="center" vertical="center"/>
    </xf>
    <xf numFmtId="0" fontId="13" fillId="2" borderId="2" xfId="11" applyFont="1" applyFill="1" applyBorder="1" applyAlignment="1">
      <alignment horizontal="center" vertical="center"/>
    </xf>
    <xf numFmtId="0" fontId="13" fillId="2" borderId="15" xfId="11" applyFont="1" applyFill="1" applyBorder="1" applyAlignment="1">
      <alignment horizontal="center" vertical="center"/>
    </xf>
    <xf numFmtId="0" fontId="8" fillId="0" borderId="1" xfId="11" applyFont="1" applyBorder="1" applyAlignment="1">
      <alignment horizontal="center" vertical="center"/>
    </xf>
    <xf numFmtId="0" fontId="16" fillId="0" borderId="1" xfId="11" applyFont="1" applyBorder="1" applyAlignment="1">
      <alignment horizontal="center" vertical="center"/>
    </xf>
    <xf numFmtId="0" fontId="3" fillId="0" borderId="14" xfId="11" applyFont="1" applyBorder="1" applyAlignment="1" applyProtection="1">
      <alignment horizontal="distributed" vertical="center"/>
      <protection locked="0"/>
    </xf>
    <xf numFmtId="0" fontId="3" fillId="0" borderId="2" xfId="11" applyFont="1" applyBorder="1" applyAlignment="1" applyProtection="1">
      <alignment horizontal="distributed" vertical="center"/>
      <protection locked="0"/>
    </xf>
    <xf numFmtId="0" fontId="3" fillId="0" borderId="15" xfId="11" applyFont="1" applyBorder="1" applyAlignment="1" applyProtection="1">
      <alignment horizontal="distributed" vertical="center"/>
      <protection locked="0"/>
    </xf>
    <xf numFmtId="0" fontId="3" fillId="0" borderId="2" xfId="11" applyFont="1" applyBorder="1" applyAlignment="1" applyProtection="1">
      <alignment vertical="center" wrapText="1"/>
      <protection locked="0"/>
    </xf>
    <xf numFmtId="0" fontId="3" fillId="0" borderId="15" xfId="11" applyFont="1" applyBorder="1" applyAlignment="1" applyProtection="1">
      <alignment vertical="center" wrapText="1"/>
      <protection locked="0"/>
    </xf>
    <xf numFmtId="0" fontId="16" fillId="0" borderId="1" xfId="11" applyFont="1" applyBorder="1" applyAlignment="1">
      <alignment horizontal="center"/>
    </xf>
    <xf numFmtId="38" fontId="3" fillId="4" borderId="2" xfId="2" applyFont="1" applyFill="1" applyBorder="1" applyAlignment="1" applyProtection="1">
      <alignment horizontal="center"/>
      <protection locked="0"/>
    </xf>
    <xf numFmtId="0" fontId="3" fillId="4" borderId="14" xfId="11" applyFont="1" applyFill="1" applyBorder="1" applyAlignment="1" applyProtection="1">
      <alignment horizontal="left" shrinkToFit="1"/>
      <protection locked="0"/>
    </xf>
    <xf numFmtId="0" fontId="3" fillId="4" borderId="2" xfId="11" applyFont="1" applyFill="1" applyBorder="1" applyAlignment="1" applyProtection="1">
      <alignment horizontal="left" shrinkToFit="1"/>
      <protection locked="0"/>
    </xf>
    <xf numFmtId="0" fontId="3" fillId="4" borderId="15" xfId="11" applyFont="1" applyFill="1" applyBorder="1" applyAlignment="1" applyProtection="1">
      <alignment horizontal="left" shrinkToFit="1"/>
      <protection locked="0"/>
    </xf>
    <xf numFmtId="0" fontId="8" fillId="0" borderId="3" xfId="11" applyFont="1" applyBorder="1" applyAlignment="1" applyProtection="1">
      <alignment horizontal="left" vertical="center" shrinkToFit="1"/>
      <protection locked="0"/>
    </xf>
    <xf numFmtId="0" fontId="8" fillId="0" borderId="2" xfId="11" applyFont="1" applyBorder="1" applyAlignment="1" applyProtection="1">
      <alignment horizontal="left" shrinkToFit="1"/>
      <protection locked="0"/>
    </xf>
    <xf numFmtId="182" fontId="8" fillId="0" borderId="2" xfId="11" applyNumberFormat="1" applyFont="1" applyBorder="1" applyAlignment="1" applyProtection="1">
      <alignment horizontal="right"/>
      <protection locked="0"/>
    </xf>
    <xf numFmtId="57" fontId="16" fillId="0" borderId="1" xfId="11" applyNumberFormat="1" applyFont="1" applyBorder="1" applyAlignment="1" applyProtection="1">
      <alignment horizontal="center" vertical="center"/>
      <protection locked="0"/>
    </xf>
    <xf numFmtId="57" fontId="16" fillId="0" borderId="14" xfId="11" applyNumberFormat="1" applyFont="1" applyBorder="1" applyAlignment="1" applyProtection="1">
      <alignment horizontal="center" vertical="center"/>
      <protection locked="0"/>
    </xf>
    <xf numFmtId="57" fontId="16" fillId="0" borderId="2" xfId="11" applyNumberFormat="1" applyFont="1" applyBorder="1" applyAlignment="1" applyProtection="1">
      <alignment horizontal="center" vertical="center"/>
      <protection locked="0"/>
    </xf>
    <xf numFmtId="57" fontId="16" fillId="0" borderId="15" xfId="11" applyNumberFormat="1" applyFont="1" applyBorder="1" applyAlignment="1" applyProtection="1">
      <alignment horizontal="center" vertical="center"/>
      <protection locked="0"/>
    </xf>
    <xf numFmtId="49" fontId="16" fillId="0" borderId="14" xfId="11" applyNumberFormat="1" applyFont="1" applyBorder="1" applyAlignment="1" applyProtection="1">
      <alignment horizontal="right" vertical="center"/>
      <protection locked="0"/>
    </xf>
    <xf numFmtId="49" fontId="16" fillId="0" borderId="2" xfId="11" applyNumberFormat="1" applyFont="1" applyBorder="1" applyAlignment="1" applyProtection="1">
      <alignment horizontal="right" vertical="center"/>
      <protection locked="0"/>
    </xf>
    <xf numFmtId="49" fontId="16" fillId="0" borderId="15" xfId="11" applyNumberFormat="1" applyFont="1" applyBorder="1" applyAlignment="1" applyProtection="1">
      <alignment horizontal="right" vertical="center"/>
      <protection locked="0"/>
    </xf>
    <xf numFmtId="0" fontId="16" fillId="0" borderId="14" xfId="11" applyFont="1" applyBorder="1" applyAlignment="1" applyProtection="1">
      <alignment horizontal="center"/>
      <protection locked="0"/>
    </xf>
    <xf numFmtId="0" fontId="16" fillId="0" borderId="2" xfId="11" applyFont="1" applyBorder="1" applyAlignment="1" applyProtection="1">
      <alignment horizontal="center"/>
      <protection locked="0"/>
    </xf>
    <xf numFmtId="0" fontId="16" fillId="0" borderId="15" xfId="11" applyFont="1" applyBorder="1" applyAlignment="1" applyProtection="1">
      <alignment horizontal="center"/>
      <protection locked="0"/>
    </xf>
    <xf numFmtId="57" fontId="16" fillId="2" borderId="1" xfId="11" applyNumberFormat="1" applyFont="1" applyFill="1" applyBorder="1" applyAlignment="1" applyProtection="1">
      <alignment horizontal="center" vertical="center"/>
      <protection locked="0"/>
    </xf>
    <xf numFmtId="57" fontId="16" fillId="2" borderId="13" xfId="11" applyNumberFormat="1" applyFont="1" applyFill="1" applyBorder="1" applyAlignment="1" applyProtection="1">
      <alignment horizontal="center" vertical="center"/>
      <protection locked="0"/>
    </xf>
    <xf numFmtId="57" fontId="16" fillId="2" borderId="11" xfId="11" applyNumberFormat="1" applyFont="1" applyFill="1" applyBorder="1" applyAlignment="1" applyProtection="1">
      <alignment horizontal="center" vertical="center"/>
      <protection locked="0"/>
    </xf>
    <xf numFmtId="57" fontId="16" fillId="2" borderId="5" xfId="11" applyNumberFormat="1" applyFont="1" applyFill="1" applyBorder="1" applyAlignment="1" applyProtection="1">
      <alignment horizontal="center" vertical="center"/>
      <protection locked="0"/>
    </xf>
    <xf numFmtId="57" fontId="16" fillId="2" borderId="10" xfId="11" applyNumberFormat="1" applyFont="1" applyFill="1" applyBorder="1" applyAlignment="1" applyProtection="1">
      <alignment horizontal="center" vertical="center"/>
      <protection locked="0"/>
    </xf>
    <xf numFmtId="57" fontId="16" fillId="2" borderId="3" xfId="11" applyNumberFormat="1" applyFont="1" applyFill="1" applyBorder="1" applyAlignment="1" applyProtection="1">
      <alignment horizontal="center" vertical="center"/>
      <protection locked="0"/>
    </xf>
    <xf numFmtId="57" fontId="16" fillId="2" borderId="4" xfId="11" applyNumberFormat="1" applyFont="1" applyFill="1" applyBorder="1" applyAlignment="1" applyProtection="1">
      <alignment horizontal="center" vertical="center"/>
      <protection locked="0"/>
    </xf>
    <xf numFmtId="57" fontId="16" fillId="2" borderId="14" xfId="11" applyNumberFormat="1" applyFont="1" applyFill="1" applyBorder="1" applyAlignment="1" applyProtection="1">
      <alignment horizontal="center" vertical="center"/>
      <protection locked="0"/>
    </xf>
    <xf numFmtId="57" fontId="16" fillId="2" borderId="2" xfId="11" applyNumberFormat="1" applyFont="1" applyFill="1" applyBorder="1" applyAlignment="1" applyProtection="1">
      <alignment horizontal="center" vertical="center"/>
      <protection locked="0"/>
    </xf>
    <xf numFmtId="57" fontId="16" fillId="2" borderId="15" xfId="11" applyNumberFormat="1" applyFont="1" applyFill="1" applyBorder="1" applyAlignment="1" applyProtection="1">
      <alignment horizontal="center" vertical="center"/>
      <protection locked="0"/>
    </xf>
    <xf numFmtId="0" fontId="13" fillId="0" borderId="0" xfId="11" applyFont="1" applyAlignment="1">
      <alignment horizontal="center"/>
    </xf>
    <xf numFmtId="0" fontId="13" fillId="0" borderId="0" xfId="11" applyFont="1" applyAlignment="1" applyProtection="1">
      <alignment horizontal="center" vertical="center" shrinkToFit="1"/>
      <protection locked="0"/>
    </xf>
    <xf numFmtId="0" fontId="13" fillId="0" borderId="0" xfId="11" applyFont="1" applyAlignment="1" applyProtection="1">
      <alignment horizontal="left" vertical="center"/>
      <protection locked="0"/>
    </xf>
    <xf numFmtId="0" fontId="13" fillId="0" borderId="7" xfId="11" applyFont="1" applyBorder="1" applyAlignment="1" applyProtection="1">
      <alignment horizontal="center" shrinkToFit="1"/>
      <protection locked="0"/>
    </xf>
    <xf numFmtId="0" fontId="13" fillId="4" borderId="0" xfId="11" applyFont="1" applyFill="1" applyAlignment="1" applyProtection="1">
      <alignment horizontal="left" vertical="center" shrinkToFit="1"/>
      <protection locked="0"/>
    </xf>
    <xf numFmtId="0" fontId="8" fillId="4" borderId="0" xfId="8" applyFill="1" applyAlignment="1" applyProtection="1">
      <alignment horizontal="left" vertical="center" shrinkToFit="1"/>
      <protection locked="0"/>
    </xf>
    <xf numFmtId="0" fontId="13" fillId="0" borderId="7" xfId="11" applyFont="1" applyBorder="1" applyAlignment="1" applyProtection="1">
      <alignment horizontal="center" vertical="center" shrinkToFit="1"/>
      <protection locked="0"/>
    </xf>
    <xf numFmtId="0" fontId="13" fillId="0" borderId="0" xfId="11" applyFont="1" applyAlignment="1" applyProtection="1">
      <alignment horizontal="left" vertical="center" shrinkToFit="1"/>
      <protection locked="0"/>
    </xf>
    <xf numFmtId="0" fontId="8" fillId="0" borderId="0" xfId="8" applyAlignment="1" applyProtection="1">
      <alignment horizontal="left" vertical="center" shrinkToFit="1"/>
      <protection locked="0"/>
    </xf>
    <xf numFmtId="0" fontId="31" fillId="4" borderId="16" xfId="11" applyFont="1" applyFill="1" applyBorder="1" applyAlignment="1" applyProtection="1">
      <alignment horizontal="left"/>
      <protection locked="0"/>
    </xf>
    <xf numFmtId="0" fontId="31" fillId="4" borderId="0" xfId="11" applyFont="1" applyFill="1" applyBorder="1" applyAlignment="1" applyProtection="1">
      <alignment horizontal="left"/>
      <protection locked="0"/>
    </xf>
    <xf numFmtId="0" fontId="31" fillId="4" borderId="10" xfId="11" applyFont="1" applyFill="1" applyBorder="1" applyAlignment="1" applyProtection="1">
      <alignment horizontal="left"/>
      <protection locked="0"/>
    </xf>
    <xf numFmtId="0" fontId="31" fillId="4" borderId="3" xfId="11" applyFont="1" applyFill="1" applyBorder="1" applyAlignment="1" applyProtection="1">
      <alignment horizontal="left"/>
      <protection locked="0"/>
    </xf>
    <xf numFmtId="0" fontId="31" fillId="4" borderId="11" xfId="11" applyFont="1" applyFill="1" applyBorder="1" applyAlignment="1" applyProtection="1">
      <alignment horizontal="right"/>
      <protection locked="0"/>
    </xf>
    <xf numFmtId="0" fontId="31" fillId="4" borderId="0" xfId="11" applyFont="1" applyFill="1" applyBorder="1" applyAlignment="1" applyProtection="1">
      <alignment horizontal="right"/>
      <protection locked="0"/>
    </xf>
    <xf numFmtId="0" fontId="31" fillId="4" borderId="5" xfId="11" applyFont="1" applyFill="1" applyBorder="1" applyAlignment="1" applyProtection="1">
      <alignment horizontal="center"/>
      <protection locked="0"/>
    </xf>
    <xf numFmtId="0" fontId="31" fillId="4" borderId="6" xfId="11" applyFont="1" applyFill="1" applyBorder="1" applyAlignment="1" applyProtection="1">
      <alignment horizontal="center"/>
      <protection locked="0"/>
    </xf>
    <xf numFmtId="0" fontId="31" fillId="4" borderId="3" xfId="11" applyFont="1" applyFill="1" applyBorder="1" applyAlignment="1" applyProtection="1">
      <alignment horizontal="center"/>
      <protection locked="0"/>
    </xf>
    <xf numFmtId="0" fontId="31" fillId="4" borderId="4" xfId="11" applyFont="1" applyFill="1" applyBorder="1" applyAlignment="1" applyProtection="1">
      <alignment horizontal="center"/>
      <protection locked="0"/>
    </xf>
    <xf numFmtId="176" fontId="3" fillId="0" borderId="0" xfId="11" applyNumberFormat="1" applyFont="1" applyAlignment="1">
      <alignment horizontal="right" vertical="top"/>
    </xf>
    <xf numFmtId="182" fontId="3" fillId="0" borderId="0" xfId="11" applyNumberFormat="1" applyFont="1" applyAlignment="1" applyProtection="1">
      <alignment horizontal="right"/>
      <protection locked="0"/>
    </xf>
    <xf numFmtId="0" fontId="15" fillId="0" borderId="0" xfId="11" applyFont="1" applyAlignment="1">
      <alignment horizontal="center" vertical="center" shrinkToFit="1"/>
    </xf>
    <xf numFmtId="0" fontId="13" fillId="0" borderId="0" xfId="11" applyFont="1" applyAlignment="1" applyProtection="1">
      <alignment horizontal="center" vertical="center"/>
      <protection locked="0"/>
    </xf>
    <xf numFmtId="0" fontId="3" fillId="0" borderId="13" xfId="11" applyFont="1" applyBorder="1" applyAlignment="1">
      <alignment horizontal="distributed" vertical="center"/>
    </xf>
    <xf numFmtId="0" fontId="3" fillId="0" borderId="11" xfId="11" applyFont="1" applyBorder="1" applyAlignment="1">
      <alignment horizontal="distributed" vertical="center"/>
    </xf>
    <xf numFmtId="0" fontId="3" fillId="0" borderId="5" xfId="11" applyFont="1" applyBorder="1" applyAlignment="1">
      <alignment horizontal="distributed" vertical="center"/>
    </xf>
    <xf numFmtId="0" fontId="3" fillId="0" borderId="16" xfId="11" applyFont="1" applyBorder="1" applyAlignment="1">
      <alignment horizontal="distributed" vertical="center"/>
    </xf>
    <xf numFmtId="0" fontId="3" fillId="0" borderId="0" xfId="11" applyFont="1" applyBorder="1" applyAlignment="1">
      <alignment horizontal="distributed" vertical="center"/>
    </xf>
    <xf numFmtId="0" fontId="3" fillId="0" borderId="6" xfId="11" applyFont="1" applyBorder="1" applyAlignment="1">
      <alignment horizontal="distributed" vertical="center"/>
    </xf>
    <xf numFmtId="0" fontId="3" fillId="0" borderId="10" xfId="11" applyFont="1" applyBorder="1" applyAlignment="1">
      <alignment horizontal="distributed" vertical="center"/>
    </xf>
    <xf numFmtId="0" fontId="3" fillId="0" borderId="3" xfId="11" applyFont="1" applyBorder="1" applyAlignment="1">
      <alignment horizontal="distributed" vertical="center"/>
    </xf>
    <xf numFmtId="0" fontId="3" fillId="0" borderId="4" xfId="11" applyFont="1" applyBorder="1" applyAlignment="1">
      <alignment horizontal="distributed" vertical="center"/>
    </xf>
    <xf numFmtId="0" fontId="12" fillId="0" borderId="13" xfId="11" applyFont="1" applyBorder="1" applyAlignment="1">
      <alignment horizontal="center" vertical="center"/>
    </xf>
    <xf numFmtId="0" fontId="12" fillId="0" borderId="11" xfId="11" applyFont="1" applyBorder="1" applyAlignment="1">
      <alignment horizontal="center" vertical="center"/>
    </xf>
    <xf numFmtId="0" fontId="12" fillId="0" borderId="16" xfId="11" applyFont="1" applyBorder="1" applyAlignment="1">
      <alignment horizontal="center" vertical="center"/>
    </xf>
    <xf numFmtId="0" fontId="12" fillId="0" borderId="0" xfId="11" applyFont="1" applyBorder="1" applyAlignment="1">
      <alignment horizontal="center" vertical="center"/>
    </xf>
    <xf numFmtId="0" fontId="12" fillId="0" borderId="10" xfId="11" applyFont="1" applyBorder="1" applyAlignment="1">
      <alignment horizontal="center" vertical="center"/>
    </xf>
    <xf numFmtId="0" fontId="12" fillId="0" borderId="3" xfId="11" applyFont="1" applyBorder="1" applyAlignment="1">
      <alignment horizontal="center" vertical="center"/>
    </xf>
    <xf numFmtId="179" fontId="59" fillId="0" borderId="16" xfId="11" applyNumberFormat="1" applyFont="1" applyBorder="1" applyAlignment="1">
      <alignment horizontal="center" shrinkToFit="1"/>
    </xf>
    <xf numFmtId="179" fontId="59" fillId="0" borderId="0" xfId="11" applyNumberFormat="1" applyFont="1" applyBorder="1" applyAlignment="1">
      <alignment horizontal="center" shrinkToFit="1"/>
    </xf>
    <xf numFmtId="179" fontId="59" fillId="0" borderId="10" xfId="11" applyNumberFormat="1" applyFont="1" applyBorder="1" applyAlignment="1">
      <alignment horizontal="center" shrinkToFit="1"/>
    </xf>
    <xf numFmtId="179" fontId="59" fillId="0" borderId="3" xfId="11" applyNumberFormat="1" applyFont="1" applyBorder="1" applyAlignment="1">
      <alignment horizontal="center" shrinkToFit="1"/>
    </xf>
    <xf numFmtId="179" fontId="16" fillId="0" borderId="6" xfId="11" applyNumberFormat="1" applyFont="1" applyBorder="1" applyAlignment="1">
      <alignment horizontal="center"/>
    </xf>
    <xf numFmtId="179" fontId="16" fillId="0" borderId="4" xfId="11" applyNumberFormat="1" applyFont="1" applyBorder="1" applyAlignment="1">
      <alignment horizontal="center"/>
    </xf>
    <xf numFmtId="0" fontId="16" fillId="0" borderId="13" xfId="11" applyFont="1" applyBorder="1" applyAlignment="1">
      <alignment horizontal="center" vertical="center"/>
    </xf>
    <xf numFmtId="0" fontId="16" fillId="0" borderId="11" xfId="11" applyFont="1" applyBorder="1" applyAlignment="1">
      <alignment horizontal="center" vertical="center"/>
    </xf>
    <xf numFmtId="0" fontId="16" fillId="0" borderId="5" xfId="11" applyFont="1" applyBorder="1" applyAlignment="1">
      <alignment horizontal="center" vertical="center"/>
    </xf>
    <xf numFmtId="0" fontId="16" fillId="0" borderId="16" xfId="11" applyFont="1" applyBorder="1" applyAlignment="1">
      <alignment horizontal="center" vertical="center"/>
    </xf>
    <xf numFmtId="0" fontId="16" fillId="0" borderId="0" xfId="11" applyFont="1" applyBorder="1" applyAlignment="1">
      <alignment horizontal="center" vertical="center"/>
    </xf>
    <xf numFmtId="0" fontId="16" fillId="0" borderId="6" xfId="11" applyFont="1" applyBorder="1" applyAlignment="1">
      <alignment horizontal="center" vertical="center"/>
    </xf>
    <xf numFmtId="0" fontId="64" fillId="0" borderId="13" xfId="11" applyFont="1" applyBorder="1" applyAlignment="1">
      <alignment horizontal="left" wrapText="1"/>
    </xf>
    <xf numFmtId="0" fontId="64" fillId="0" borderId="11" xfId="11" applyFont="1" applyBorder="1" applyAlignment="1">
      <alignment horizontal="left"/>
    </xf>
    <xf numFmtId="0" fontId="64" fillId="0" borderId="5" xfId="11" applyFont="1" applyBorder="1" applyAlignment="1">
      <alignment horizontal="left"/>
    </xf>
    <xf numFmtId="0" fontId="64" fillId="0" borderId="16" xfId="11" applyFont="1" applyBorder="1" applyAlignment="1">
      <alignment horizontal="left"/>
    </xf>
    <xf numFmtId="0" fontId="64" fillId="0" borderId="0" xfId="11" applyFont="1" applyBorder="1" applyAlignment="1">
      <alignment horizontal="left"/>
    </xf>
    <xf numFmtId="0" fontId="64" fillId="0" borderId="6" xfId="11" applyFont="1" applyBorder="1" applyAlignment="1">
      <alignment horizontal="left"/>
    </xf>
    <xf numFmtId="0" fontId="64" fillId="0" borderId="10" xfId="11" applyFont="1" applyBorder="1" applyAlignment="1">
      <alignment horizontal="left"/>
    </xf>
    <xf numFmtId="0" fontId="64" fillId="0" borderId="3" xfId="11" applyFont="1" applyBorder="1" applyAlignment="1">
      <alignment horizontal="left"/>
    </xf>
    <xf numFmtId="0" fontId="64" fillId="0" borderId="4" xfId="11" applyFont="1" applyBorder="1" applyAlignment="1">
      <alignment horizontal="left"/>
    </xf>
    <xf numFmtId="0" fontId="59" fillId="0" borderId="13" xfId="11" applyFont="1" applyBorder="1" applyAlignment="1">
      <alignment horizontal="center" shrinkToFit="1"/>
    </xf>
    <xf numFmtId="0" fontId="59" fillId="0" borderId="11" xfId="11" applyFont="1" applyBorder="1" applyAlignment="1">
      <alignment horizontal="center" shrinkToFit="1"/>
    </xf>
    <xf numFmtId="0" fontId="59" fillId="0" borderId="5" xfId="11" applyFont="1" applyBorder="1" applyAlignment="1">
      <alignment horizontal="center" shrinkToFit="1"/>
    </xf>
    <xf numFmtId="0" fontId="59" fillId="0" borderId="16" xfId="11" applyFont="1" applyBorder="1" applyAlignment="1">
      <alignment horizontal="center" shrinkToFit="1"/>
    </xf>
    <xf numFmtId="0" fontId="59" fillId="0" borderId="0" xfId="11" applyFont="1" applyBorder="1" applyAlignment="1">
      <alignment horizontal="center" shrinkToFit="1"/>
    </xf>
    <xf numFmtId="0" fontId="59" fillId="0" borderId="6" xfId="11" applyFont="1" applyBorder="1" applyAlignment="1">
      <alignment horizontal="center" shrinkToFit="1"/>
    </xf>
    <xf numFmtId="0" fontId="59" fillId="0" borderId="10" xfId="11" applyFont="1" applyBorder="1" applyAlignment="1">
      <alignment horizontal="center" shrinkToFit="1"/>
    </xf>
    <xf numFmtId="0" fontId="59" fillId="0" borderId="3" xfId="11" applyFont="1" applyBorder="1" applyAlignment="1">
      <alignment horizontal="center" shrinkToFit="1"/>
    </xf>
    <xf numFmtId="0" fontId="59" fillId="0" borderId="4" xfId="11" applyFont="1" applyBorder="1" applyAlignment="1">
      <alignment horizontal="center" shrinkToFit="1"/>
    </xf>
    <xf numFmtId="0" fontId="3" fillId="0" borderId="13" xfId="11" applyFont="1" applyBorder="1" applyAlignment="1">
      <alignment horizontal="center" vertical="center"/>
    </xf>
    <xf numFmtId="0" fontId="3" fillId="0" borderId="11" xfId="11" applyFont="1" applyBorder="1" applyAlignment="1">
      <alignment horizontal="center" vertical="center"/>
    </xf>
    <xf numFmtId="0" fontId="3" fillId="0" borderId="0" xfId="11" applyFont="1" applyBorder="1" applyAlignment="1">
      <alignment horizontal="center" vertical="center"/>
    </xf>
    <xf numFmtId="0" fontId="3" fillId="0" borderId="6" xfId="11" applyFont="1" applyBorder="1" applyAlignment="1">
      <alignment horizontal="center" vertical="center"/>
    </xf>
    <xf numFmtId="0" fontId="3" fillId="0" borderId="16" xfId="11" applyFont="1" applyBorder="1" applyAlignment="1">
      <alignment horizontal="center" vertical="center"/>
    </xf>
    <xf numFmtId="0" fontId="3" fillId="0" borderId="10" xfId="11" applyFont="1" applyBorder="1" applyAlignment="1">
      <alignment horizontal="center" vertical="center"/>
    </xf>
    <xf numFmtId="0" fontId="3" fillId="0" borderId="3" xfId="11" applyFont="1" applyBorder="1" applyAlignment="1">
      <alignment horizontal="center" vertical="center"/>
    </xf>
    <xf numFmtId="0" fontId="3" fillId="0" borderId="4" xfId="11" applyFont="1" applyBorder="1" applyAlignment="1">
      <alignment horizontal="center" vertical="center"/>
    </xf>
    <xf numFmtId="0" fontId="13" fillId="0" borderId="16" xfId="11" applyFont="1" applyBorder="1" applyAlignment="1">
      <alignment horizontal="center" shrinkToFit="1"/>
    </xf>
    <xf numFmtId="0" fontId="13" fillId="0" borderId="0" xfId="11" applyFont="1" applyBorder="1" applyAlignment="1">
      <alignment horizontal="center" shrinkToFit="1"/>
    </xf>
    <xf numFmtId="0" fontId="13" fillId="0" borderId="10" xfId="11" applyFont="1" applyBorder="1" applyAlignment="1">
      <alignment horizontal="center" shrinkToFit="1"/>
    </xf>
    <xf numFmtId="0" fontId="13" fillId="0" borderId="3" xfId="11" applyFont="1" applyBorder="1" applyAlignment="1">
      <alignment horizontal="center" shrinkToFit="1"/>
    </xf>
    <xf numFmtId="0" fontId="16" fillId="0" borderId="6" xfId="11" applyFont="1" applyBorder="1" applyAlignment="1">
      <alignment horizontal="center" shrinkToFit="1"/>
    </xf>
    <xf numFmtId="0" fontId="16" fillId="0" borderId="4" xfId="11" applyFont="1" applyBorder="1" applyAlignment="1">
      <alignment horizontal="center" shrinkToFit="1"/>
    </xf>
    <xf numFmtId="0" fontId="16" fillId="0" borderId="10" xfId="11" applyFont="1" applyBorder="1" applyAlignment="1">
      <alignment horizontal="center" vertical="center"/>
    </xf>
    <xf numFmtId="0" fontId="16" fillId="0" borderId="3" xfId="11" applyFont="1" applyBorder="1" applyAlignment="1">
      <alignment horizontal="center" vertical="center"/>
    </xf>
    <xf numFmtId="0" fontId="16" fillId="0" borderId="4" xfId="11" applyFont="1" applyBorder="1" applyAlignment="1">
      <alignment horizontal="center" vertical="center"/>
    </xf>
    <xf numFmtId="0" fontId="13" fillId="0" borderId="0" xfId="11" applyFont="1" applyAlignment="1">
      <alignment horizontal="center" shrinkToFit="1"/>
    </xf>
    <xf numFmtId="0" fontId="16" fillId="0" borderId="0" xfId="11" applyFont="1" applyBorder="1" applyAlignment="1">
      <alignment horizontal="center" shrinkToFit="1"/>
    </xf>
    <xf numFmtId="0" fontId="16" fillId="0" borderId="3" xfId="11" applyFont="1" applyBorder="1" applyAlignment="1">
      <alignment horizontal="center" shrinkToFit="1"/>
    </xf>
    <xf numFmtId="0" fontId="16" fillId="0" borderId="16" xfId="11" applyFont="1" applyBorder="1" applyAlignment="1">
      <alignment horizontal="center" vertical="justify"/>
    </xf>
    <xf numFmtId="0" fontId="16" fillId="0" borderId="0" xfId="11" applyFont="1" applyBorder="1" applyAlignment="1">
      <alignment horizontal="center" vertical="justify"/>
    </xf>
    <xf numFmtId="0" fontId="16" fillId="0" borderId="6" xfId="11" applyFont="1" applyBorder="1" applyAlignment="1">
      <alignment horizontal="center" vertical="justify"/>
    </xf>
    <xf numFmtId="0" fontId="16" fillId="0" borderId="10" xfId="11" applyFont="1" applyBorder="1" applyAlignment="1">
      <alignment horizontal="center" vertical="justify"/>
    </xf>
    <xf numFmtId="0" fontId="16" fillId="0" borderId="3" xfId="11" applyFont="1" applyBorder="1" applyAlignment="1">
      <alignment horizontal="center" vertical="justify"/>
    </xf>
    <xf numFmtId="0" fontId="16" fillId="0" borderId="4" xfId="11" applyFont="1" applyBorder="1" applyAlignment="1">
      <alignment horizontal="center" vertical="justify"/>
    </xf>
    <xf numFmtId="0" fontId="8" fillId="0" borderId="13" xfId="11" applyFont="1" applyBorder="1" applyAlignment="1">
      <alignment horizontal="center" vertical="center" shrinkToFit="1"/>
    </xf>
    <xf numFmtId="0" fontId="8" fillId="0" borderId="11" xfId="11" applyFont="1" applyBorder="1" applyAlignment="1">
      <alignment horizontal="center" vertical="center" shrinkToFit="1"/>
    </xf>
    <xf numFmtId="0" fontId="8" fillId="0" borderId="16" xfId="11" applyFont="1" applyBorder="1" applyAlignment="1">
      <alignment horizontal="center" vertical="center" shrinkToFit="1"/>
    </xf>
    <xf numFmtId="0" fontId="8" fillId="0" borderId="0" xfId="11" applyFont="1" applyBorder="1" applyAlignment="1">
      <alignment horizontal="center" vertical="center" shrinkToFit="1"/>
    </xf>
    <xf numFmtId="0" fontId="8" fillId="0" borderId="5" xfId="11" applyFont="1" applyBorder="1" applyAlignment="1">
      <alignment horizontal="center" vertical="center" shrinkToFit="1"/>
    </xf>
    <xf numFmtId="0" fontId="8" fillId="0" borderId="6" xfId="11" applyFont="1" applyBorder="1" applyAlignment="1">
      <alignment horizontal="center" vertical="center" shrinkToFit="1"/>
    </xf>
    <xf numFmtId="0" fontId="13" fillId="0" borderId="13" xfId="11" applyFont="1" applyBorder="1" applyAlignment="1">
      <alignment horizontal="center" shrinkToFit="1"/>
    </xf>
    <xf numFmtId="0" fontId="13" fillId="0" borderId="11" xfId="11" applyFont="1" applyBorder="1" applyAlignment="1">
      <alignment horizontal="center" shrinkToFit="1"/>
    </xf>
    <xf numFmtId="0" fontId="16" fillId="0" borderId="13" xfId="11" applyFont="1" applyBorder="1" applyAlignment="1">
      <alignment horizontal="left"/>
    </xf>
    <xf numFmtId="0" fontId="16" fillId="0" borderId="11" xfId="11" applyFont="1" applyBorder="1" applyAlignment="1">
      <alignment horizontal="left"/>
    </xf>
    <xf numFmtId="0" fontId="16" fillId="0" borderId="5" xfId="11" applyFont="1" applyBorder="1" applyAlignment="1">
      <alignment horizontal="left"/>
    </xf>
    <xf numFmtId="0" fontId="16" fillId="0" borderId="16" xfId="11" applyFont="1" applyBorder="1" applyAlignment="1">
      <alignment horizontal="left"/>
    </xf>
    <xf numFmtId="0" fontId="16" fillId="0" borderId="0" xfId="11" applyFont="1" applyBorder="1" applyAlignment="1">
      <alignment horizontal="left"/>
    </xf>
    <xf numFmtId="0" fontId="16" fillId="0" borderId="6" xfId="11" applyFont="1" applyBorder="1" applyAlignment="1">
      <alignment horizontal="left"/>
    </xf>
    <xf numFmtId="3" fontId="8" fillId="0" borderId="16" xfId="11" applyNumberFormat="1" applyFont="1" applyBorder="1" applyAlignment="1">
      <alignment horizontal="center" vertical="center" shrinkToFit="1"/>
    </xf>
    <xf numFmtId="0" fontId="8" fillId="0" borderId="10" xfId="11" applyFont="1" applyBorder="1" applyAlignment="1">
      <alignment horizontal="center" vertical="center" shrinkToFit="1"/>
    </xf>
    <xf numFmtId="0" fontId="8" fillId="0" borderId="3" xfId="11" applyFont="1" applyBorder="1" applyAlignment="1">
      <alignment horizontal="center" vertical="center" shrinkToFit="1"/>
    </xf>
    <xf numFmtId="38" fontId="59" fillId="0" borderId="16" xfId="5" applyFont="1" applyBorder="1" applyAlignment="1">
      <alignment horizontal="center" vertical="center" shrinkToFit="1"/>
    </xf>
    <xf numFmtId="38" fontId="59" fillId="0" borderId="0" xfId="5" applyFont="1" applyBorder="1" applyAlignment="1">
      <alignment horizontal="center" vertical="center" shrinkToFit="1"/>
    </xf>
    <xf numFmtId="38" fontId="59" fillId="0" borderId="10" xfId="5" applyFont="1" applyBorder="1" applyAlignment="1">
      <alignment horizontal="center" vertical="center" shrinkToFit="1"/>
    </xf>
    <xf numFmtId="38" fontId="59" fillId="0" borderId="3" xfId="5" applyFont="1" applyBorder="1" applyAlignment="1">
      <alignment horizontal="center" vertical="center" shrinkToFit="1"/>
    </xf>
    <xf numFmtId="0" fontId="62" fillId="0" borderId="0" xfId="11" applyFont="1" applyBorder="1" applyAlignment="1">
      <alignment horizontal="center" shrinkToFit="1"/>
    </xf>
    <xf numFmtId="0" fontId="62" fillId="0" borderId="6" xfId="11" applyFont="1" applyBorder="1" applyAlignment="1">
      <alignment horizontal="center" shrinkToFit="1"/>
    </xf>
    <xf numFmtId="0" fontId="62" fillId="0" borderId="3" xfId="11" applyFont="1" applyBorder="1" applyAlignment="1">
      <alignment horizontal="center" shrinkToFit="1"/>
    </xf>
    <xf numFmtId="0" fontId="62" fillId="0" borderId="4" xfId="11" applyFont="1" applyBorder="1" applyAlignment="1">
      <alignment horizontal="center" shrinkToFit="1"/>
    </xf>
    <xf numFmtId="0" fontId="52" fillId="0" borderId="16" xfId="11" applyFont="1" applyBorder="1" applyAlignment="1">
      <alignment horizontal="center" shrinkToFit="1"/>
    </xf>
    <xf numFmtId="0" fontId="52" fillId="0" borderId="0" xfId="11" applyFont="1" applyBorder="1" applyAlignment="1">
      <alignment horizontal="center" shrinkToFit="1"/>
    </xf>
    <xf numFmtId="0" fontId="52" fillId="0" borderId="10" xfId="11" applyFont="1" applyBorder="1" applyAlignment="1">
      <alignment horizontal="center" shrinkToFit="1"/>
    </xf>
    <xf numFmtId="0" fontId="52" fillId="0" borderId="3" xfId="11" applyFont="1" applyBorder="1" applyAlignment="1">
      <alignment horizontal="center" shrinkToFit="1"/>
    </xf>
    <xf numFmtId="0" fontId="62" fillId="0" borderId="16" xfId="11" applyFont="1" applyBorder="1" applyAlignment="1">
      <alignment horizontal="center" vertical="center"/>
    </xf>
    <xf numFmtId="0" fontId="62" fillId="0" borderId="0" xfId="11" applyFont="1" applyBorder="1" applyAlignment="1">
      <alignment horizontal="center" vertical="center"/>
    </xf>
    <xf numFmtId="0" fontId="62" fillId="0" borderId="6" xfId="11" applyFont="1" applyBorder="1" applyAlignment="1">
      <alignment horizontal="center" vertical="center"/>
    </xf>
    <xf numFmtId="0" fontId="62" fillId="0" borderId="10" xfId="11" applyFont="1" applyBorder="1" applyAlignment="1">
      <alignment horizontal="center" vertical="center"/>
    </xf>
    <xf numFmtId="0" fontId="62" fillId="0" borderId="3" xfId="11" applyFont="1" applyBorder="1" applyAlignment="1">
      <alignment horizontal="center" vertical="center"/>
    </xf>
    <xf numFmtId="0" fontId="62" fillId="0" borderId="4" xfId="11" applyFont="1" applyBorder="1" applyAlignment="1">
      <alignment horizontal="center" vertical="center"/>
    </xf>
    <xf numFmtId="3" fontId="52" fillId="0" borderId="16" xfId="11" applyNumberFormat="1" applyFont="1" applyBorder="1" applyAlignment="1">
      <alignment horizontal="center" shrinkToFit="1"/>
    </xf>
    <xf numFmtId="0" fontId="52" fillId="0" borderId="0" xfId="11" applyFont="1" applyAlignment="1">
      <alignment horizontal="center" shrinkToFit="1"/>
    </xf>
    <xf numFmtId="0" fontId="52" fillId="0" borderId="13" xfId="11" applyFont="1" applyBorder="1" applyAlignment="1">
      <alignment horizontal="center" shrinkToFit="1"/>
    </xf>
    <xf numFmtId="0" fontId="52" fillId="0" borderId="11" xfId="11" applyFont="1" applyBorder="1" applyAlignment="1">
      <alignment horizontal="center" shrinkToFit="1"/>
    </xf>
    <xf numFmtId="0" fontId="62" fillId="0" borderId="13" xfId="11" applyFont="1" applyBorder="1" applyAlignment="1">
      <alignment horizontal="left" shrinkToFit="1"/>
    </xf>
    <xf numFmtId="0" fontId="62" fillId="0" borderId="11" xfId="11" applyFont="1" applyBorder="1" applyAlignment="1">
      <alignment horizontal="left" shrinkToFit="1"/>
    </xf>
    <xf numFmtId="0" fontId="62" fillId="0" borderId="5" xfId="11" applyFont="1" applyBorder="1" applyAlignment="1">
      <alignment horizontal="left" shrinkToFit="1"/>
    </xf>
    <xf numFmtId="0" fontId="62" fillId="0" borderId="16" xfId="11" applyFont="1" applyBorder="1" applyAlignment="1">
      <alignment horizontal="left" shrinkToFit="1"/>
    </xf>
    <xf numFmtId="0" fontId="62" fillId="0" borderId="0" xfId="11" applyFont="1" applyBorder="1" applyAlignment="1">
      <alignment horizontal="left" shrinkToFit="1"/>
    </xf>
    <xf numFmtId="0" fontId="62" fillId="0" borderId="6" xfId="11" applyFont="1" applyBorder="1" applyAlignment="1">
      <alignment horizontal="left" shrinkToFit="1"/>
    </xf>
    <xf numFmtId="0" fontId="52" fillId="0" borderId="5" xfId="11" applyFont="1" applyBorder="1" applyAlignment="1">
      <alignment horizontal="center" shrinkToFit="1"/>
    </xf>
    <xf numFmtId="0" fontId="52" fillId="0" borderId="6" xfId="11" applyFont="1" applyBorder="1" applyAlignment="1">
      <alignment horizontal="center" shrinkToFit="1"/>
    </xf>
    <xf numFmtId="0" fontId="62" fillId="0" borderId="13" xfId="11" applyFont="1" applyBorder="1" applyAlignment="1">
      <alignment horizontal="center" vertical="center" shrinkToFit="1"/>
    </xf>
    <xf numFmtId="0" fontId="62" fillId="0" borderId="11" xfId="11" applyFont="1" applyBorder="1" applyAlignment="1">
      <alignment horizontal="center" vertical="center" shrinkToFit="1"/>
    </xf>
    <xf numFmtId="0" fontId="62" fillId="0" borderId="5" xfId="11" applyFont="1" applyBorder="1" applyAlignment="1">
      <alignment horizontal="center" vertical="center" shrinkToFit="1"/>
    </xf>
    <xf numFmtId="0" fontId="62" fillId="0" borderId="16" xfId="11" applyFont="1" applyBorder="1" applyAlignment="1">
      <alignment horizontal="center" vertical="center" shrinkToFit="1"/>
    </xf>
    <xf numFmtId="0" fontId="62" fillId="0" borderId="0" xfId="11" applyFont="1" applyBorder="1" applyAlignment="1">
      <alignment horizontal="center" vertical="center" shrinkToFit="1"/>
    </xf>
    <xf numFmtId="0" fontId="62" fillId="0" borderId="6" xfId="11" applyFont="1" applyBorder="1" applyAlignment="1">
      <alignment horizontal="center" vertical="center" shrinkToFit="1"/>
    </xf>
    <xf numFmtId="0" fontId="62" fillId="0" borderId="10" xfId="11" applyFont="1" applyBorder="1" applyAlignment="1">
      <alignment horizontal="center" vertical="center" shrinkToFit="1"/>
    </xf>
    <xf numFmtId="0" fontId="62" fillId="0" borderId="3" xfId="11" applyFont="1" applyBorder="1" applyAlignment="1">
      <alignment horizontal="center" vertical="center" shrinkToFit="1"/>
    </xf>
    <xf numFmtId="0" fontId="62" fillId="0" borderId="4" xfId="11" applyFont="1" applyBorder="1" applyAlignment="1">
      <alignment horizontal="center" vertical="center" shrinkToFit="1"/>
    </xf>
    <xf numFmtId="0" fontId="16" fillId="0" borderId="17" xfId="11" applyFont="1" applyBorder="1" applyAlignment="1">
      <alignment horizontal="center" vertical="center" textRotation="255" wrapText="1"/>
    </xf>
    <xf numFmtId="0" fontId="16" fillId="0" borderId="18" xfId="11" applyFont="1" applyBorder="1" applyAlignment="1">
      <alignment horizontal="center" vertical="center" textRotation="255" wrapText="1"/>
    </xf>
    <xf numFmtId="0" fontId="16" fillId="0" borderId="18" xfId="11" applyFont="1" applyBorder="1" applyAlignment="1">
      <alignment horizontal="center" vertical="center" textRotation="255"/>
    </xf>
    <xf numFmtId="0" fontId="16" fillId="0" borderId="12" xfId="11" applyFont="1" applyBorder="1" applyAlignment="1">
      <alignment horizontal="center" vertical="center" textRotation="255"/>
    </xf>
    <xf numFmtId="0" fontId="3" fillId="0" borderId="5" xfId="11" applyFont="1" applyBorder="1" applyAlignment="1">
      <alignment horizontal="center" vertical="center"/>
    </xf>
    <xf numFmtId="0" fontId="59" fillId="0" borderId="13" xfId="11" applyFont="1" applyBorder="1" applyAlignment="1">
      <alignment horizontal="center" vertical="center" shrinkToFit="1"/>
    </xf>
    <xf numFmtId="0" fontId="59" fillId="0" borderId="11" xfId="11" applyFont="1" applyBorder="1" applyAlignment="1">
      <alignment horizontal="center" vertical="center" shrinkToFit="1"/>
    </xf>
    <xf numFmtId="0" fontId="59" fillId="0" borderId="16" xfId="11" applyFont="1" applyBorder="1" applyAlignment="1">
      <alignment horizontal="center" vertical="center" shrinkToFit="1"/>
    </xf>
    <xf numFmtId="0" fontId="59" fillId="0" borderId="0" xfId="11" applyFont="1" applyBorder="1" applyAlignment="1">
      <alignment horizontal="center" vertical="center" shrinkToFit="1"/>
    </xf>
    <xf numFmtId="0" fontId="59" fillId="0" borderId="5" xfId="11" applyFont="1" applyBorder="1" applyAlignment="1">
      <alignment horizontal="center" vertical="center" shrinkToFit="1"/>
    </xf>
    <xf numFmtId="0" fontId="59" fillId="0" borderId="6" xfId="11" applyFont="1" applyBorder="1" applyAlignment="1">
      <alignment horizontal="center" vertical="center" shrinkToFit="1"/>
    </xf>
    <xf numFmtId="0" fontId="16" fillId="0" borderId="17" xfId="11" applyFont="1" applyBorder="1" applyAlignment="1">
      <alignment horizontal="center" vertical="center" textRotation="255" shrinkToFit="1"/>
    </xf>
    <xf numFmtId="0" fontId="16" fillId="0" borderId="18" xfId="11" applyFont="1" applyBorder="1" applyAlignment="1">
      <alignment horizontal="center" vertical="center" textRotation="255" shrinkToFit="1"/>
    </xf>
    <xf numFmtId="0" fontId="16" fillId="0" borderId="12" xfId="11" applyFont="1" applyBorder="1" applyAlignment="1">
      <alignment horizontal="center" vertical="center" textRotation="255" shrinkToFit="1"/>
    </xf>
    <xf numFmtId="0" fontId="16" fillId="0" borderId="13" xfId="11" applyFont="1" applyBorder="1" applyAlignment="1">
      <alignment horizontal="left" shrinkToFit="1"/>
    </xf>
    <xf numFmtId="0" fontId="16" fillId="0" borderId="11" xfId="11" applyFont="1" applyBorder="1" applyAlignment="1">
      <alignment horizontal="left" shrinkToFit="1"/>
    </xf>
    <xf numFmtId="0" fontId="16" fillId="0" borderId="5" xfId="11" applyFont="1" applyBorder="1" applyAlignment="1">
      <alignment horizontal="left" shrinkToFit="1"/>
    </xf>
    <xf numFmtId="0" fontId="16" fillId="0" borderId="16" xfId="11" applyFont="1" applyBorder="1" applyAlignment="1">
      <alignment horizontal="left" shrinkToFit="1"/>
    </xf>
    <xf numFmtId="0" fontId="16" fillId="0" borderId="0" xfId="11" applyFont="1" applyBorder="1" applyAlignment="1">
      <alignment horizontal="left" shrinkToFit="1"/>
    </xf>
    <xf numFmtId="0" fontId="16" fillId="0" borderId="6" xfId="11" applyFont="1" applyBorder="1" applyAlignment="1">
      <alignment horizontal="left" shrinkToFit="1"/>
    </xf>
    <xf numFmtId="0" fontId="13" fillId="0" borderId="5" xfId="11" applyFont="1" applyBorder="1" applyAlignment="1">
      <alignment horizontal="center" shrinkToFit="1"/>
    </xf>
    <xf numFmtId="0" fontId="13" fillId="0" borderId="6" xfId="11" applyFont="1" applyBorder="1" applyAlignment="1">
      <alignment horizontal="center" shrinkToFit="1"/>
    </xf>
    <xf numFmtId="0" fontId="16" fillId="0" borderId="13" xfId="11" applyFont="1" applyBorder="1" applyAlignment="1">
      <alignment horizontal="center" vertical="center" shrinkToFit="1"/>
    </xf>
    <xf numFmtId="38" fontId="8" fillId="0" borderId="16" xfId="5" applyFont="1" applyBorder="1" applyAlignment="1">
      <alignment horizontal="center" vertical="center" shrinkToFit="1"/>
    </xf>
    <xf numFmtId="38" fontId="8" fillId="0" borderId="0" xfId="5" applyFont="1" applyBorder="1" applyAlignment="1">
      <alignment horizontal="center" vertical="center" shrinkToFit="1"/>
    </xf>
    <xf numFmtId="38" fontId="8" fillId="0" borderId="10" xfId="5" applyFont="1" applyBorder="1" applyAlignment="1">
      <alignment horizontal="center" vertical="center" shrinkToFit="1"/>
    </xf>
    <xf numFmtId="38" fontId="8" fillId="0" borderId="3" xfId="5" applyFont="1" applyBorder="1" applyAlignment="1">
      <alignment horizontal="center" vertical="center" shrinkToFit="1"/>
    </xf>
    <xf numFmtId="0" fontId="16" fillId="0" borderId="13" xfId="11" applyFont="1" applyBorder="1" applyAlignment="1">
      <alignment horizontal="center" vertical="center" wrapText="1"/>
    </xf>
    <xf numFmtId="0" fontId="16" fillId="0" borderId="11" xfId="11" applyFont="1" applyBorder="1" applyAlignment="1">
      <alignment horizontal="center" vertical="center" wrapText="1"/>
    </xf>
    <xf numFmtId="0" fontId="16" fillId="0" borderId="5" xfId="11" applyFont="1" applyBorder="1" applyAlignment="1">
      <alignment horizontal="center" vertical="center" wrapText="1"/>
    </xf>
    <xf numFmtId="0" fontId="16" fillId="0" borderId="16"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6" xfId="11" applyFont="1" applyBorder="1" applyAlignment="1">
      <alignment horizontal="center" vertical="center" wrapText="1"/>
    </xf>
    <xf numFmtId="0" fontId="16" fillId="0" borderId="10" xfId="11" applyFont="1" applyBorder="1" applyAlignment="1">
      <alignment horizontal="center" vertical="center" wrapText="1"/>
    </xf>
    <xf numFmtId="0" fontId="16" fillId="0" borderId="3" xfId="11" applyFont="1" applyBorder="1" applyAlignment="1">
      <alignment horizontal="center" vertical="center" wrapText="1"/>
    </xf>
    <xf numFmtId="0" fontId="16" fillId="0" borderId="4" xfId="11" applyFont="1" applyBorder="1" applyAlignment="1">
      <alignment horizontal="center" vertical="center" wrapText="1"/>
    </xf>
    <xf numFmtId="0" fontId="7" fillId="0" borderId="13" xfId="11" applyFont="1" applyBorder="1" applyAlignment="1">
      <alignment horizontal="center" vertical="center" wrapText="1"/>
    </xf>
    <xf numFmtId="0" fontId="7" fillId="0" borderId="11" xfId="11" applyFont="1" applyBorder="1" applyAlignment="1">
      <alignment horizontal="center" vertical="center" wrapText="1"/>
    </xf>
    <xf numFmtId="0" fontId="7" fillId="0" borderId="5" xfId="11" applyFont="1" applyBorder="1" applyAlignment="1">
      <alignment horizontal="center" vertical="center" wrapText="1"/>
    </xf>
    <xf numFmtId="0" fontId="7" fillId="0" borderId="16" xfId="11" applyFont="1" applyBorder="1" applyAlignment="1">
      <alignment horizontal="center" vertical="center" wrapText="1"/>
    </xf>
    <xf numFmtId="0" fontId="7" fillId="0" borderId="0" xfId="11" applyFont="1" applyBorder="1" applyAlignment="1">
      <alignment horizontal="center" vertical="center" wrapText="1"/>
    </xf>
    <xf numFmtId="0" fontId="7" fillId="0" borderId="6" xfId="11" applyFont="1" applyBorder="1" applyAlignment="1">
      <alignment horizontal="center" vertical="center" wrapText="1"/>
    </xf>
    <xf numFmtId="0" fontId="7" fillId="0" borderId="10" xfId="11" applyFont="1" applyBorder="1" applyAlignment="1">
      <alignment horizontal="center" vertical="center" wrapText="1"/>
    </xf>
    <xf numFmtId="0" fontId="7" fillId="0" borderId="3" xfId="11" applyFont="1" applyBorder="1" applyAlignment="1">
      <alignment horizontal="center" vertical="center" wrapText="1"/>
    </xf>
    <xf numFmtId="0" fontId="7" fillId="0" borderId="4" xfId="11" applyFont="1" applyBorder="1" applyAlignment="1">
      <alignment horizontal="center" vertical="center" wrapText="1"/>
    </xf>
    <xf numFmtId="3" fontId="59" fillId="0" borderId="16" xfId="11" applyNumberFormat="1" applyFont="1" applyBorder="1" applyAlignment="1">
      <alignment horizontal="center" vertical="center" shrinkToFit="1"/>
    </xf>
    <xf numFmtId="0" fontId="59" fillId="0" borderId="10" xfId="11" applyFont="1" applyBorder="1" applyAlignment="1">
      <alignment horizontal="center" vertical="center" shrinkToFit="1"/>
    </xf>
    <xf numFmtId="0" fontId="59" fillId="0" borderId="3" xfId="11" applyFont="1" applyBorder="1" applyAlignment="1">
      <alignment horizontal="center" vertical="center" shrinkToFit="1"/>
    </xf>
    <xf numFmtId="0" fontId="63" fillId="0" borderId="5" xfId="11" applyFont="1" applyBorder="1" applyAlignment="1">
      <alignment horizontal="center"/>
    </xf>
    <xf numFmtId="0" fontId="63" fillId="0" borderId="6" xfId="11" applyFont="1" applyBorder="1" applyAlignment="1">
      <alignment horizontal="center"/>
    </xf>
    <xf numFmtId="0" fontId="3" fillId="0" borderId="13" xfId="11" applyFont="1" applyBorder="1" applyAlignment="1">
      <alignment horizontal="center" vertical="center" wrapText="1"/>
    </xf>
    <xf numFmtId="0" fontId="3" fillId="0" borderId="11" xfId="11" applyFont="1" applyBorder="1" applyAlignment="1">
      <alignment horizontal="center" vertical="center" wrapText="1"/>
    </xf>
    <xf numFmtId="0" fontId="3" fillId="0" borderId="5" xfId="11" applyFont="1" applyBorder="1" applyAlignment="1">
      <alignment horizontal="center" vertical="center" wrapText="1"/>
    </xf>
    <xf numFmtId="0" fontId="3" fillId="0" borderId="16" xfId="11" applyFont="1" applyBorder="1" applyAlignment="1">
      <alignment horizontal="center" vertical="center" wrapText="1"/>
    </xf>
    <xf numFmtId="0" fontId="3" fillId="0" borderId="0" xfId="11" applyFont="1" applyBorder="1" applyAlignment="1">
      <alignment horizontal="center" vertical="center" wrapText="1"/>
    </xf>
    <xf numFmtId="0" fontId="3" fillId="0" borderId="6" xfId="11" applyFont="1" applyBorder="1" applyAlignment="1">
      <alignment horizontal="center" vertical="center" wrapText="1"/>
    </xf>
    <xf numFmtId="0" fontId="3" fillId="0" borderId="10" xfId="11" applyFont="1" applyBorder="1" applyAlignment="1">
      <alignment horizontal="center" vertical="center" wrapText="1"/>
    </xf>
    <xf numFmtId="0" fontId="3" fillId="0" borderId="3" xfId="11" applyFont="1" applyBorder="1" applyAlignment="1">
      <alignment horizontal="center" vertical="center" wrapText="1"/>
    </xf>
    <xf numFmtId="0" fontId="3" fillId="0" borderId="4" xfId="11" applyFont="1" applyBorder="1" applyAlignment="1">
      <alignment horizontal="center" vertical="center" wrapText="1"/>
    </xf>
    <xf numFmtId="0" fontId="3" fillId="0" borderId="16" xfId="11" applyFont="1" applyBorder="1" applyAlignment="1">
      <alignment horizontal="center" vertical="center" shrinkToFit="1"/>
    </xf>
    <xf numFmtId="0" fontId="3" fillId="0" borderId="0" xfId="11" applyFont="1" applyBorder="1" applyAlignment="1">
      <alignment horizontal="center" vertical="center" shrinkToFit="1"/>
    </xf>
    <xf numFmtId="0" fontId="3" fillId="0" borderId="6" xfId="11" applyFont="1" applyBorder="1" applyAlignment="1">
      <alignment horizontal="center" vertical="center" shrinkToFit="1"/>
    </xf>
    <xf numFmtId="0" fontId="3" fillId="0" borderId="10" xfId="11" applyFont="1" applyBorder="1" applyAlignment="1">
      <alignment horizontal="center" vertical="center" shrinkToFit="1"/>
    </xf>
    <xf numFmtId="0" fontId="3" fillId="0" borderId="3" xfId="11" applyFont="1" applyBorder="1" applyAlignment="1">
      <alignment horizontal="center" vertical="center" shrinkToFit="1"/>
    </xf>
    <xf numFmtId="0" fontId="3" fillId="0" borderId="4" xfId="11" applyFont="1" applyBorder="1" applyAlignment="1">
      <alignment horizontal="center" vertical="center" shrinkToFit="1"/>
    </xf>
    <xf numFmtId="0" fontId="3" fillId="0" borderId="13" xfId="11" applyFont="1" applyBorder="1" applyAlignment="1">
      <alignment horizontal="center" vertical="center" shrinkToFit="1"/>
    </xf>
    <xf numFmtId="0" fontId="3" fillId="0" borderId="11" xfId="11" applyFont="1" applyBorder="1" applyAlignment="1">
      <alignment horizontal="center" vertical="center" shrinkToFit="1"/>
    </xf>
    <xf numFmtId="0" fontId="3" fillId="0" borderId="5" xfId="11" applyFont="1" applyBorder="1" applyAlignment="1">
      <alignment horizontal="center" vertical="center" shrinkToFit="1"/>
    </xf>
    <xf numFmtId="0" fontId="16" fillId="0" borderId="13" xfId="11" applyFont="1" applyBorder="1" applyAlignment="1">
      <alignment horizontal="center"/>
    </xf>
    <xf numFmtId="0" fontId="16" fillId="0" borderId="11" xfId="11" applyFont="1" applyBorder="1" applyAlignment="1">
      <alignment horizontal="center"/>
    </xf>
    <xf numFmtId="0" fontId="16" fillId="0" borderId="5" xfId="11" applyFont="1" applyBorder="1" applyAlignment="1">
      <alignment horizontal="center"/>
    </xf>
    <xf numFmtId="0" fontId="16" fillId="0" borderId="16" xfId="11" applyFont="1" applyBorder="1" applyAlignment="1">
      <alignment horizontal="center"/>
    </xf>
    <xf numFmtId="0" fontId="16" fillId="0" borderId="0" xfId="11" applyFont="1" applyBorder="1" applyAlignment="1">
      <alignment horizontal="center"/>
    </xf>
    <xf numFmtId="0" fontId="16" fillId="0" borderId="6" xfId="11" applyFont="1" applyBorder="1" applyAlignment="1">
      <alignment horizontal="center"/>
    </xf>
    <xf numFmtId="3" fontId="13" fillId="0" borderId="13" xfId="11" applyNumberFormat="1" applyFont="1" applyBorder="1" applyAlignment="1">
      <alignment horizontal="center" shrinkToFit="1"/>
    </xf>
    <xf numFmtId="0" fontId="62" fillId="0" borderId="13" xfId="11" applyFont="1" applyBorder="1" applyAlignment="1">
      <alignment horizontal="left"/>
    </xf>
    <xf numFmtId="0" fontId="62" fillId="0" borderId="11" xfId="11" applyFont="1" applyBorder="1" applyAlignment="1">
      <alignment horizontal="left"/>
    </xf>
    <xf numFmtId="0" fontId="62" fillId="0" borderId="5" xfId="11" applyFont="1" applyBorder="1" applyAlignment="1">
      <alignment horizontal="left"/>
    </xf>
    <xf numFmtId="0" fontId="62" fillId="0" borderId="16" xfId="11" applyFont="1" applyBorder="1" applyAlignment="1">
      <alignment horizontal="left"/>
    </xf>
    <xf numFmtId="0" fontId="62" fillId="0" borderId="0" xfId="11" applyFont="1" applyBorder="1" applyAlignment="1">
      <alignment horizontal="left"/>
    </xf>
    <xf numFmtId="0" fontId="62" fillId="0" borderId="6" xfId="11" applyFont="1" applyBorder="1" applyAlignment="1">
      <alignment horizontal="left"/>
    </xf>
    <xf numFmtId="0" fontId="62" fillId="0" borderId="16" xfId="11" applyFont="1" applyBorder="1" applyAlignment="1">
      <alignment horizontal="center"/>
    </xf>
    <xf numFmtId="0" fontId="62" fillId="0" borderId="0" xfId="11" applyFont="1" applyBorder="1" applyAlignment="1">
      <alignment horizontal="center"/>
    </xf>
    <xf numFmtId="0" fontId="62" fillId="0" borderId="6" xfId="11" applyFont="1" applyBorder="1" applyAlignment="1">
      <alignment horizontal="center"/>
    </xf>
    <xf numFmtId="0" fontId="62" fillId="0" borderId="10" xfId="11" applyFont="1" applyBorder="1" applyAlignment="1">
      <alignment horizontal="center"/>
    </xf>
    <xf numFmtId="0" fontId="62" fillId="0" borderId="3" xfId="11" applyFont="1" applyBorder="1" applyAlignment="1">
      <alignment horizontal="center"/>
    </xf>
    <xf numFmtId="0" fontId="62" fillId="0" borderId="4" xfId="11" applyFont="1" applyBorder="1" applyAlignment="1">
      <alignment horizontal="center"/>
    </xf>
    <xf numFmtId="0" fontId="13" fillId="0" borderId="13" xfId="11" applyFont="1" applyBorder="1" applyAlignment="1">
      <alignment horizontal="center" vertical="center" wrapText="1"/>
    </xf>
    <xf numFmtId="0" fontId="13" fillId="0" borderId="11" xfId="11" applyFont="1" applyBorder="1" applyAlignment="1">
      <alignment horizontal="center" vertical="center" wrapText="1"/>
    </xf>
    <xf numFmtId="0" fontId="13" fillId="0" borderId="5" xfId="11" applyFont="1" applyBorder="1" applyAlignment="1">
      <alignment horizontal="center" vertical="center" wrapText="1"/>
    </xf>
    <xf numFmtId="0" fontId="13" fillId="0" borderId="16" xfId="11" applyFont="1" applyBorder="1" applyAlignment="1">
      <alignment horizontal="center" vertical="center" wrapText="1"/>
    </xf>
    <xf numFmtId="0" fontId="13" fillId="0" borderId="0" xfId="11" applyFont="1" applyBorder="1" applyAlignment="1">
      <alignment horizontal="center" vertical="center" wrapText="1"/>
    </xf>
    <xf numFmtId="0" fontId="13" fillId="0" borderId="6" xfId="11" applyFont="1" applyBorder="1" applyAlignment="1">
      <alignment horizontal="center" vertical="center" wrapText="1"/>
    </xf>
    <xf numFmtId="0" fontId="13" fillId="0" borderId="10" xfId="11" applyFont="1" applyBorder="1" applyAlignment="1">
      <alignment horizontal="center" vertical="center" wrapText="1"/>
    </xf>
    <xf numFmtId="0" fontId="13" fillId="0" borderId="3" xfId="11" applyFont="1" applyBorder="1" applyAlignment="1">
      <alignment horizontal="center" vertical="center" wrapText="1"/>
    </xf>
    <xf numFmtId="0" fontId="13" fillId="0" borderId="4" xfId="11" applyFont="1" applyBorder="1" applyAlignment="1">
      <alignment horizontal="center" vertical="center" wrapText="1"/>
    </xf>
    <xf numFmtId="3" fontId="52" fillId="0" borderId="13" xfId="11" applyNumberFormat="1" applyFont="1" applyBorder="1" applyAlignment="1">
      <alignment horizontal="center" shrinkToFit="1"/>
    </xf>
    <xf numFmtId="0" fontId="52" fillId="0" borderId="11" xfId="11" applyFont="1" applyBorder="1" applyAlignment="1">
      <alignment horizontal="center"/>
    </xf>
    <xf numFmtId="0" fontId="52" fillId="0" borderId="5" xfId="11" applyFont="1" applyBorder="1" applyAlignment="1">
      <alignment horizontal="center"/>
    </xf>
    <xf numFmtId="0" fontId="52" fillId="0" borderId="0" xfId="11" applyFont="1" applyBorder="1" applyAlignment="1">
      <alignment horizontal="center"/>
    </xf>
    <xf numFmtId="0" fontId="52" fillId="0" borderId="6" xfId="11" applyFont="1" applyBorder="1" applyAlignment="1">
      <alignment horizontal="center"/>
    </xf>
    <xf numFmtId="0" fontId="16" fillId="0" borderId="3" xfId="11" applyFont="1" applyBorder="1" applyAlignment="1">
      <alignment horizontal="center"/>
    </xf>
    <xf numFmtId="0" fontId="16" fillId="0" borderId="4" xfId="11" applyFont="1" applyBorder="1" applyAlignment="1">
      <alignment horizontal="center"/>
    </xf>
    <xf numFmtId="0" fontId="13" fillId="0" borderId="11" xfId="11" applyFont="1" applyBorder="1" applyAlignment="1">
      <alignment horizontal="center"/>
    </xf>
    <xf numFmtId="0" fontId="13" fillId="0" borderId="5" xfId="11" applyFont="1" applyBorder="1" applyAlignment="1">
      <alignment horizontal="center"/>
    </xf>
    <xf numFmtId="0" fontId="13" fillId="0" borderId="0" xfId="11" applyFont="1" applyBorder="1" applyAlignment="1">
      <alignment horizontal="center"/>
    </xf>
    <xf numFmtId="0" fontId="13" fillId="0" borderId="6" xfId="11" applyFont="1" applyBorder="1" applyAlignment="1">
      <alignment horizontal="center"/>
    </xf>
    <xf numFmtId="0" fontId="3" fillId="2" borderId="13" xfId="11" applyFont="1" applyFill="1" applyBorder="1" applyAlignment="1">
      <alignment horizontal="center" vertical="center"/>
    </xf>
    <xf numFmtId="0" fontId="3" fillId="2" borderId="11" xfId="11" applyFont="1" applyFill="1" applyBorder="1" applyAlignment="1">
      <alignment horizontal="center" vertical="center"/>
    </xf>
    <xf numFmtId="0" fontId="3" fillId="2" borderId="5" xfId="11" applyFont="1" applyFill="1" applyBorder="1" applyAlignment="1">
      <alignment horizontal="center" vertical="center"/>
    </xf>
    <xf numFmtId="0" fontId="3" fillId="2" borderId="10" xfId="11" applyFont="1" applyFill="1" applyBorder="1" applyAlignment="1">
      <alignment horizontal="center" vertical="center"/>
    </xf>
    <xf numFmtId="0" fontId="3" fillId="2" borderId="3" xfId="11" applyFont="1" applyFill="1" applyBorder="1" applyAlignment="1">
      <alignment horizontal="center" vertical="center"/>
    </xf>
    <xf numFmtId="0" fontId="3" fillId="2" borderId="4" xfId="11" applyFont="1" applyFill="1" applyBorder="1" applyAlignment="1">
      <alignment horizontal="center" vertical="center"/>
    </xf>
    <xf numFmtId="0" fontId="61" fillId="0" borderId="3" xfId="11" applyFont="1" applyBorder="1" applyAlignment="1">
      <alignment horizontal="center"/>
    </xf>
    <xf numFmtId="0" fontId="8" fillId="2" borderId="13" xfId="11" applyFont="1" applyFill="1" applyBorder="1" applyAlignment="1">
      <alignment horizontal="center" vertical="center"/>
    </xf>
    <xf numFmtId="0" fontId="8" fillId="2" borderId="11" xfId="11" applyFont="1" applyFill="1" applyBorder="1" applyAlignment="1">
      <alignment horizontal="center" vertical="center"/>
    </xf>
    <xf numFmtId="0" fontId="8" fillId="2" borderId="5" xfId="11" applyFont="1" applyFill="1" applyBorder="1" applyAlignment="1">
      <alignment horizontal="center" vertical="center"/>
    </xf>
    <xf numFmtId="0" fontId="8" fillId="2" borderId="16" xfId="11" applyFont="1" applyFill="1" applyBorder="1" applyAlignment="1">
      <alignment horizontal="center" vertical="center"/>
    </xf>
    <xf numFmtId="0" fontId="8" fillId="2" borderId="0" xfId="11" applyFont="1" applyFill="1" applyBorder="1" applyAlignment="1">
      <alignment horizontal="center" vertical="center"/>
    </xf>
    <xf numFmtId="0" fontId="8" fillId="2" borderId="6" xfId="11" applyFont="1" applyFill="1" applyBorder="1" applyAlignment="1">
      <alignment horizontal="center" vertical="center"/>
    </xf>
    <xf numFmtId="0" fontId="8" fillId="2" borderId="10" xfId="11" applyFont="1" applyFill="1" applyBorder="1" applyAlignment="1">
      <alignment horizontal="center" vertical="center"/>
    </xf>
    <xf numFmtId="0" fontId="8" fillId="2" borderId="3" xfId="11" applyFont="1" applyFill="1" applyBorder="1" applyAlignment="1">
      <alignment horizontal="center" vertical="center"/>
    </xf>
    <xf numFmtId="0" fontId="8" fillId="2" borderId="4" xfId="11" applyFont="1" applyFill="1" applyBorder="1" applyAlignment="1">
      <alignment horizontal="center" vertical="center"/>
    </xf>
    <xf numFmtId="0" fontId="3" fillId="2" borderId="13" xfId="11" applyFont="1" applyFill="1" applyBorder="1" applyAlignment="1">
      <alignment horizontal="center" wrapText="1"/>
    </xf>
    <xf numFmtId="0" fontId="3" fillId="2" borderId="11" xfId="11" applyFont="1" applyFill="1" applyBorder="1" applyAlignment="1">
      <alignment horizontal="center" wrapText="1"/>
    </xf>
    <xf numFmtId="0" fontId="3" fillId="2" borderId="5" xfId="11" applyFont="1" applyFill="1" applyBorder="1" applyAlignment="1">
      <alignment horizontal="center" wrapText="1"/>
    </xf>
    <xf numFmtId="0" fontId="3" fillId="2" borderId="16" xfId="11" applyFont="1" applyFill="1" applyBorder="1" applyAlignment="1">
      <alignment horizontal="center" wrapText="1"/>
    </xf>
    <xf numFmtId="0" fontId="3" fillId="2" borderId="0" xfId="11" applyFont="1" applyFill="1" applyBorder="1" applyAlignment="1">
      <alignment horizontal="center" wrapText="1"/>
    </xf>
    <xf numFmtId="0" fontId="3" fillId="2" borderId="6" xfId="11" applyFont="1" applyFill="1" applyBorder="1" applyAlignment="1">
      <alignment horizontal="center" wrapText="1"/>
    </xf>
    <xf numFmtId="0" fontId="3" fillId="2" borderId="10" xfId="11" applyFont="1" applyFill="1" applyBorder="1" applyAlignment="1">
      <alignment horizontal="center" wrapText="1"/>
    </xf>
    <xf numFmtId="0" fontId="3" fillId="2" borderId="3" xfId="11" applyFont="1" applyFill="1" applyBorder="1" applyAlignment="1">
      <alignment horizontal="center" wrapText="1"/>
    </xf>
    <xf numFmtId="0" fontId="3" fillId="2" borderId="4" xfId="11" applyFont="1" applyFill="1" applyBorder="1" applyAlignment="1">
      <alignment horizontal="center" wrapText="1"/>
    </xf>
    <xf numFmtId="0" fontId="51" fillId="0" borderId="0" xfId="11" applyFont="1" applyAlignment="1">
      <alignment horizontal="left" vertical="center" wrapText="1"/>
    </xf>
    <xf numFmtId="0" fontId="51" fillId="0" borderId="6" xfId="11" applyFont="1" applyBorder="1" applyAlignment="1">
      <alignment horizontal="left" vertical="center" wrapText="1"/>
    </xf>
    <xf numFmtId="0" fontId="3" fillId="0" borderId="0" xfId="11" applyFont="1" applyBorder="1" applyAlignment="1">
      <alignment horizontal="left" vertical="center"/>
    </xf>
    <xf numFmtId="0" fontId="53" fillId="0" borderId="11" xfId="11" applyFont="1" applyBorder="1" applyAlignment="1">
      <alignment horizontal="center"/>
    </xf>
    <xf numFmtId="0" fontId="3" fillId="0" borderId="14" xfId="11" applyFont="1" applyBorder="1" applyAlignment="1">
      <alignment horizontal="distributed" vertical="center"/>
    </xf>
    <xf numFmtId="0" fontId="3" fillId="0" borderId="2" xfId="11" applyFont="1" applyBorder="1" applyAlignment="1">
      <alignment horizontal="distributed" vertical="center"/>
    </xf>
    <xf numFmtId="0" fontId="3" fillId="0" borderId="15" xfId="11" applyFont="1" applyBorder="1" applyAlignment="1">
      <alignment horizontal="distributed" vertical="center"/>
    </xf>
    <xf numFmtId="0" fontId="3" fillId="0" borderId="14" xfId="11" applyFont="1" applyBorder="1" applyAlignment="1">
      <alignment horizontal="left" shrinkToFit="1"/>
    </xf>
    <xf numFmtId="0" fontId="3" fillId="0" borderId="2" xfId="11" applyFont="1" applyBorder="1" applyAlignment="1">
      <alignment horizontal="left" shrinkToFit="1"/>
    </xf>
    <xf numFmtId="0" fontId="3" fillId="0" borderId="15" xfId="11" applyFont="1" applyBorder="1" applyAlignment="1">
      <alignment horizontal="left" shrinkToFit="1"/>
    </xf>
    <xf numFmtId="0" fontId="7" fillId="0" borderId="2" xfId="11" applyFont="1" applyBorder="1" applyAlignment="1">
      <alignment vertical="center" wrapText="1"/>
    </xf>
    <xf numFmtId="0" fontId="7" fillId="0" borderId="15" xfId="11" applyFont="1" applyBorder="1" applyAlignment="1">
      <alignment vertical="center" wrapText="1"/>
    </xf>
    <xf numFmtId="0" fontId="53" fillId="0" borderId="11" xfId="11" applyFont="1" applyBorder="1" applyAlignment="1">
      <alignment horizontal="center" shrinkToFit="1"/>
    </xf>
    <xf numFmtId="57" fontId="16" fillId="0" borderId="14" xfId="11" applyNumberFormat="1" applyFont="1" applyBorder="1" applyAlignment="1">
      <alignment horizontal="center" vertical="center"/>
    </xf>
    <xf numFmtId="57" fontId="16" fillId="0" borderId="2" xfId="11" applyNumberFormat="1" applyFont="1" applyBorder="1" applyAlignment="1">
      <alignment horizontal="center" vertical="center"/>
    </xf>
    <xf numFmtId="57" fontId="16" fillId="0" borderId="15" xfId="11" applyNumberFormat="1" applyFont="1" applyBorder="1" applyAlignment="1">
      <alignment horizontal="center" vertical="center"/>
    </xf>
    <xf numFmtId="0" fontId="59" fillId="0" borderId="3" xfId="11" applyFont="1" applyBorder="1" applyAlignment="1">
      <alignment horizontal="left" vertical="center" shrinkToFit="1"/>
    </xf>
    <xf numFmtId="0" fontId="59" fillId="0" borderId="2" xfId="11" applyFont="1" applyBorder="1" applyAlignment="1">
      <alignment horizontal="left" shrinkToFit="1"/>
    </xf>
    <xf numFmtId="0" fontId="13" fillId="0" borderId="0" xfId="11" applyFont="1" applyAlignment="1">
      <alignment horizontal="left" vertical="center"/>
    </xf>
    <xf numFmtId="57" fontId="16" fillId="0" borderId="1" xfId="11" applyNumberFormat="1" applyFont="1" applyBorder="1" applyAlignment="1">
      <alignment horizontal="center" vertical="center"/>
    </xf>
    <xf numFmtId="0" fontId="16" fillId="0" borderId="14" xfId="11" applyFont="1" applyBorder="1" applyAlignment="1">
      <alignment horizontal="center"/>
    </xf>
    <xf numFmtId="0" fontId="16" fillId="0" borderId="2" xfId="11" applyFont="1" applyBorder="1" applyAlignment="1">
      <alignment horizontal="center"/>
    </xf>
    <xf numFmtId="0" fontId="16" fillId="0" borderId="15" xfId="11" applyFont="1" applyBorder="1" applyAlignment="1">
      <alignment horizontal="center"/>
    </xf>
    <xf numFmtId="0" fontId="51" fillId="0" borderId="0" xfId="11" applyFont="1" applyBorder="1" applyAlignment="1">
      <alignment horizontal="left" vertical="center" wrapText="1"/>
    </xf>
    <xf numFmtId="57" fontId="16" fillId="2" borderId="10" xfId="11" applyNumberFormat="1" applyFont="1" applyFill="1" applyBorder="1" applyAlignment="1">
      <alignment horizontal="center" vertical="center"/>
    </xf>
    <xf numFmtId="57" fontId="16" fillId="2" borderId="3" xfId="11" applyNumberFormat="1" applyFont="1" applyFill="1" applyBorder="1" applyAlignment="1">
      <alignment horizontal="center" vertical="center"/>
    </xf>
    <xf numFmtId="57" fontId="16" fillId="2" borderId="4" xfId="11" applyNumberFormat="1" applyFont="1" applyFill="1" applyBorder="1" applyAlignment="1">
      <alignment horizontal="center" vertical="center"/>
    </xf>
    <xf numFmtId="57" fontId="16" fillId="2" borderId="14" xfId="11" applyNumberFormat="1" applyFont="1" applyFill="1" applyBorder="1" applyAlignment="1">
      <alignment horizontal="center" vertical="center"/>
    </xf>
    <xf numFmtId="57" fontId="16" fillId="2" borderId="2" xfId="11" applyNumberFormat="1" applyFont="1" applyFill="1" applyBorder="1" applyAlignment="1">
      <alignment horizontal="center" vertical="center"/>
    </xf>
    <xf numFmtId="57" fontId="16" fillId="2" borderId="15" xfId="11" applyNumberFormat="1" applyFont="1" applyFill="1" applyBorder="1" applyAlignment="1">
      <alignment horizontal="center" vertical="center"/>
    </xf>
    <xf numFmtId="0" fontId="13" fillId="0" borderId="0" xfId="11" applyFont="1" applyAlignment="1">
      <alignment horizontal="center" vertical="center" shrinkToFit="1"/>
    </xf>
    <xf numFmtId="0" fontId="55" fillId="0" borderId="0" xfId="11" applyFont="1" applyBorder="1" applyAlignment="1">
      <alignment horizontal="center" vertical="center" wrapText="1"/>
    </xf>
    <xf numFmtId="49" fontId="55" fillId="0" borderId="0" xfId="11" applyNumberFormat="1" applyFont="1" applyAlignment="1">
      <alignment horizontal="center" vertical="center" shrinkToFit="1"/>
    </xf>
    <xf numFmtId="0" fontId="51" fillId="0" borderId="0" xfId="11" applyFont="1" applyBorder="1" applyAlignment="1">
      <alignment horizontal="center" vertical="center" wrapText="1"/>
    </xf>
    <xf numFmtId="57" fontId="16" fillId="2" borderId="1" xfId="11" applyNumberFormat="1" applyFont="1" applyFill="1" applyBorder="1" applyAlignment="1">
      <alignment horizontal="center" vertical="center"/>
    </xf>
    <xf numFmtId="57" fontId="16" fillId="2" borderId="13" xfId="11" applyNumberFormat="1" applyFont="1" applyFill="1" applyBorder="1" applyAlignment="1">
      <alignment horizontal="center" vertical="center"/>
    </xf>
    <xf numFmtId="57" fontId="16" fillId="2" borderId="11" xfId="11" applyNumberFormat="1" applyFont="1" applyFill="1" applyBorder="1" applyAlignment="1">
      <alignment horizontal="center" vertical="center"/>
    </xf>
    <xf numFmtId="57" fontId="16" fillId="2" borderId="5" xfId="11" applyNumberFormat="1" applyFont="1" applyFill="1" applyBorder="1" applyAlignment="1">
      <alignment horizontal="center" vertical="center"/>
    </xf>
    <xf numFmtId="49" fontId="13" fillId="0" borderId="0" xfId="11" applyNumberFormat="1" applyFont="1" applyAlignment="1">
      <alignment horizontal="center" vertical="center" shrinkToFit="1"/>
    </xf>
    <xf numFmtId="0" fontId="50" fillId="0" borderId="0" xfId="11" applyFont="1" applyAlignment="1">
      <alignment horizontal="center"/>
    </xf>
    <xf numFmtId="184" fontId="52" fillId="0" borderId="0" xfId="11" applyNumberFormat="1" applyFont="1" applyAlignment="1">
      <alignment horizontal="center"/>
    </xf>
    <xf numFmtId="0" fontId="13" fillId="0" borderId="0" xfId="11" applyFont="1" applyAlignment="1">
      <alignment horizontal="center" vertical="center"/>
    </xf>
    <xf numFmtId="0" fontId="53" fillId="0" borderId="0" xfId="11" applyFont="1" applyAlignment="1">
      <alignment horizontal="left" vertical="top" wrapText="1"/>
    </xf>
    <xf numFmtId="0" fontId="3" fillId="3" borderId="8" xfId="17" applyFont="1" applyFill="1" applyBorder="1" applyAlignment="1">
      <alignment horizontal="center" vertical="center" shrinkToFit="1"/>
    </xf>
    <xf numFmtId="0" fontId="13" fillId="3" borderId="8" xfId="17" applyFont="1" applyFill="1" applyBorder="1" applyAlignment="1">
      <alignment horizontal="center" vertical="top" wrapText="1"/>
    </xf>
    <xf numFmtId="0" fontId="13" fillId="4" borderId="8" xfId="17" applyFont="1" applyFill="1" applyBorder="1" applyAlignment="1">
      <alignment horizontal="center" vertical="top" wrapText="1"/>
    </xf>
    <xf numFmtId="0" fontId="30" fillId="0" borderId="8" xfId="0" applyFont="1" applyBorder="1" applyAlignment="1">
      <alignment horizontal="center" vertical="center"/>
    </xf>
    <xf numFmtId="0" fontId="28"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9" xfId="0" applyFont="1" applyBorder="1" applyAlignment="1">
      <alignment horizontal="center" vertical="center"/>
    </xf>
  </cellXfs>
  <cellStyles count="21">
    <cellStyle name="ハイパーリンク" xfId="18" builtinId="8"/>
    <cellStyle name="ハイパーリンク 2" xfId="20" xr:uid="{D01C000B-864D-496E-AB43-10A3C08D44DC}"/>
    <cellStyle name="桁区切り" xfId="1" builtinId="6"/>
    <cellStyle name="桁区切り 2" xfId="2" xr:uid="{00000000-0005-0000-0000-000001000000}"/>
    <cellStyle name="桁区切り 2 2" xfId="3" xr:uid="{00000000-0005-0000-0000-000002000000}"/>
    <cellStyle name="桁区切り 2 3" xfId="4" xr:uid="{00000000-0005-0000-0000-000003000000}"/>
    <cellStyle name="桁区切り 3" xfId="5" xr:uid="{00000000-0005-0000-0000-000004000000}"/>
    <cellStyle name="桁区切り 4" xfId="6" xr:uid="{00000000-0005-0000-0000-000005000000}"/>
    <cellStyle name="標準" xfId="0" builtinId="0"/>
    <cellStyle name="標準 19" xfId="7" xr:uid="{00000000-0005-0000-0000-000007000000}"/>
    <cellStyle name="標準 2" xfId="8" xr:uid="{00000000-0005-0000-0000-000008000000}"/>
    <cellStyle name="標準 2 2" xfId="9" xr:uid="{00000000-0005-0000-0000-000009000000}"/>
    <cellStyle name="標準 2 3" xfId="10" xr:uid="{00000000-0005-0000-0000-00000A000000}"/>
    <cellStyle name="標準 20" xfId="11" xr:uid="{00000000-0005-0000-0000-00000B000000}"/>
    <cellStyle name="標準 3" xfId="12" xr:uid="{00000000-0005-0000-0000-00000C000000}"/>
    <cellStyle name="標準 4" xfId="13" xr:uid="{00000000-0005-0000-0000-00000D000000}"/>
    <cellStyle name="標準 4 2" xfId="14" xr:uid="{00000000-0005-0000-0000-00000E000000}"/>
    <cellStyle name="標準 5" xfId="15" xr:uid="{00000000-0005-0000-0000-00000F000000}"/>
    <cellStyle name="標準 6" xfId="16" xr:uid="{00000000-0005-0000-0000-000010000000}"/>
    <cellStyle name="標準 7" xfId="19" xr:uid="{C4958040-2DDA-474A-BF16-CB6B2BBF257B}"/>
    <cellStyle name="標準_コピー ～ Book1" xfId="17" xr:uid="{00000000-0005-0000-0000-000011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4.emf"/><Relationship Id="rId3" Type="http://schemas.openxmlformats.org/officeDocument/2006/relationships/image" Target="../media/image14.emf"/><Relationship Id="rId7" Type="http://schemas.openxmlformats.org/officeDocument/2006/relationships/image" Target="../media/image10.emf"/><Relationship Id="rId12" Type="http://schemas.openxmlformats.org/officeDocument/2006/relationships/image" Target="../media/image5.emf"/><Relationship Id="rId2" Type="http://schemas.openxmlformats.org/officeDocument/2006/relationships/image" Target="../media/image15.emf"/><Relationship Id="rId16" Type="http://schemas.openxmlformats.org/officeDocument/2006/relationships/image" Target="../media/image1.emf"/><Relationship Id="rId1" Type="http://schemas.openxmlformats.org/officeDocument/2006/relationships/image" Target="../media/image16.emf"/><Relationship Id="rId6" Type="http://schemas.openxmlformats.org/officeDocument/2006/relationships/image" Target="../media/image11.emf"/><Relationship Id="rId11" Type="http://schemas.openxmlformats.org/officeDocument/2006/relationships/image" Target="../media/image6.emf"/><Relationship Id="rId5" Type="http://schemas.openxmlformats.org/officeDocument/2006/relationships/image" Target="../media/image12.emf"/><Relationship Id="rId15" Type="http://schemas.openxmlformats.org/officeDocument/2006/relationships/image" Target="../media/image2.emf"/><Relationship Id="rId10" Type="http://schemas.openxmlformats.org/officeDocument/2006/relationships/image" Target="../media/image7.emf"/><Relationship Id="rId4" Type="http://schemas.openxmlformats.org/officeDocument/2006/relationships/image" Target="../media/image13.emf"/><Relationship Id="rId9" Type="http://schemas.openxmlformats.org/officeDocument/2006/relationships/image" Target="../media/image8.emf"/><Relationship Id="rId1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20.emf"/><Relationship Id="rId3" Type="http://schemas.openxmlformats.org/officeDocument/2006/relationships/image" Target="../media/image30.emf"/><Relationship Id="rId7" Type="http://schemas.openxmlformats.org/officeDocument/2006/relationships/image" Target="../media/image26.emf"/><Relationship Id="rId12" Type="http://schemas.openxmlformats.org/officeDocument/2006/relationships/image" Target="../media/image21.emf"/><Relationship Id="rId2" Type="http://schemas.openxmlformats.org/officeDocument/2006/relationships/image" Target="../media/image31.emf"/><Relationship Id="rId16" Type="http://schemas.openxmlformats.org/officeDocument/2006/relationships/image" Target="../media/image17.emf"/><Relationship Id="rId1" Type="http://schemas.openxmlformats.org/officeDocument/2006/relationships/image" Target="../media/image32.emf"/><Relationship Id="rId6" Type="http://schemas.openxmlformats.org/officeDocument/2006/relationships/image" Target="../media/image27.emf"/><Relationship Id="rId11" Type="http://schemas.openxmlformats.org/officeDocument/2006/relationships/image" Target="../media/image22.emf"/><Relationship Id="rId5" Type="http://schemas.openxmlformats.org/officeDocument/2006/relationships/image" Target="../media/image28.emf"/><Relationship Id="rId15" Type="http://schemas.openxmlformats.org/officeDocument/2006/relationships/image" Target="../media/image18.emf"/><Relationship Id="rId10" Type="http://schemas.openxmlformats.org/officeDocument/2006/relationships/image" Target="../media/image23.emf"/><Relationship Id="rId4" Type="http://schemas.openxmlformats.org/officeDocument/2006/relationships/image" Target="../media/image29.emf"/><Relationship Id="rId9" Type="http://schemas.openxmlformats.org/officeDocument/2006/relationships/image" Target="../media/image24.emf"/><Relationship Id="rId14" Type="http://schemas.openxmlformats.org/officeDocument/2006/relationships/image" Target="../media/image19.emf"/></Relationships>
</file>

<file path=xl/drawings/_rels/vmlDrawing3.vml.rels><?xml version="1.0" encoding="UTF-8" standalone="yes"?>
<Relationships xmlns="http://schemas.openxmlformats.org/package/2006/relationships"><Relationship Id="rId26" Type="http://schemas.openxmlformats.org/officeDocument/2006/relationships/image" Target="../media/image58.emf"/><Relationship Id="rId21" Type="http://schemas.openxmlformats.org/officeDocument/2006/relationships/image" Target="../media/image53.emf"/><Relationship Id="rId42" Type="http://schemas.openxmlformats.org/officeDocument/2006/relationships/image" Target="../media/image74.emf"/><Relationship Id="rId47" Type="http://schemas.openxmlformats.org/officeDocument/2006/relationships/image" Target="../media/image79.emf"/><Relationship Id="rId63" Type="http://schemas.openxmlformats.org/officeDocument/2006/relationships/image" Target="../media/image95.emf"/><Relationship Id="rId68" Type="http://schemas.openxmlformats.org/officeDocument/2006/relationships/image" Target="../media/image100.emf"/><Relationship Id="rId84" Type="http://schemas.openxmlformats.org/officeDocument/2006/relationships/image" Target="../media/image116.emf"/><Relationship Id="rId16" Type="http://schemas.openxmlformats.org/officeDocument/2006/relationships/image" Target="../media/image48.emf"/><Relationship Id="rId11" Type="http://schemas.openxmlformats.org/officeDocument/2006/relationships/image" Target="../media/image43.emf"/><Relationship Id="rId32" Type="http://schemas.openxmlformats.org/officeDocument/2006/relationships/image" Target="../media/image64.emf"/><Relationship Id="rId37" Type="http://schemas.openxmlformats.org/officeDocument/2006/relationships/image" Target="../media/image69.emf"/><Relationship Id="rId53" Type="http://schemas.openxmlformats.org/officeDocument/2006/relationships/image" Target="../media/image85.emf"/><Relationship Id="rId58" Type="http://schemas.openxmlformats.org/officeDocument/2006/relationships/image" Target="../media/image90.emf"/><Relationship Id="rId74" Type="http://schemas.openxmlformats.org/officeDocument/2006/relationships/image" Target="../media/image106.emf"/><Relationship Id="rId79" Type="http://schemas.openxmlformats.org/officeDocument/2006/relationships/image" Target="../media/image111.emf"/><Relationship Id="rId5" Type="http://schemas.openxmlformats.org/officeDocument/2006/relationships/image" Target="../media/image37.emf"/><Relationship Id="rId1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 Id="rId35" Type="http://schemas.openxmlformats.org/officeDocument/2006/relationships/image" Target="../media/image67.emf"/><Relationship Id="rId43" Type="http://schemas.openxmlformats.org/officeDocument/2006/relationships/image" Target="../media/image75.emf"/><Relationship Id="rId48" Type="http://schemas.openxmlformats.org/officeDocument/2006/relationships/image" Target="../media/image80.emf"/><Relationship Id="rId56" Type="http://schemas.openxmlformats.org/officeDocument/2006/relationships/image" Target="../media/image88.emf"/><Relationship Id="rId64" Type="http://schemas.openxmlformats.org/officeDocument/2006/relationships/image" Target="../media/image96.emf"/><Relationship Id="rId69" Type="http://schemas.openxmlformats.org/officeDocument/2006/relationships/image" Target="../media/image101.emf"/><Relationship Id="rId77" Type="http://schemas.openxmlformats.org/officeDocument/2006/relationships/image" Target="../media/image109.emf"/><Relationship Id="rId8" Type="http://schemas.openxmlformats.org/officeDocument/2006/relationships/image" Target="../media/image40.emf"/><Relationship Id="rId51" Type="http://schemas.openxmlformats.org/officeDocument/2006/relationships/image" Target="../media/image83.emf"/><Relationship Id="rId72" Type="http://schemas.openxmlformats.org/officeDocument/2006/relationships/image" Target="../media/image104.emf"/><Relationship Id="rId80" Type="http://schemas.openxmlformats.org/officeDocument/2006/relationships/image" Target="../media/image112.emf"/><Relationship Id="rId85" Type="http://schemas.openxmlformats.org/officeDocument/2006/relationships/image" Target="../media/image117.emf"/><Relationship Id="rId3" Type="http://schemas.openxmlformats.org/officeDocument/2006/relationships/image" Target="../media/image35.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33" Type="http://schemas.openxmlformats.org/officeDocument/2006/relationships/image" Target="../media/image65.emf"/><Relationship Id="rId38" Type="http://schemas.openxmlformats.org/officeDocument/2006/relationships/image" Target="../media/image70.emf"/><Relationship Id="rId46" Type="http://schemas.openxmlformats.org/officeDocument/2006/relationships/image" Target="../media/image78.emf"/><Relationship Id="rId59" Type="http://schemas.openxmlformats.org/officeDocument/2006/relationships/image" Target="../media/image91.emf"/><Relationship Id="rId67" Type="http://schemas.openxmlformats.org/officeDocument/2006/relationships/image" Target="../media/image99.emf"/><Relationship Id="rId20" Type="http://schemas.openxmlformats.org/officeDocument/2006/relationships/image" Target="../media/image52.emf"/><Relationship Id="rId41" Type="http://schemas.openxmlformats.org/officeDocument/2006/relationships/image" Target="../media/image73.emf"/><Relationship Id="rId54" Type="http://schemas.openxmlformats.org/officeDocument/2006/relationships/image" Target="../media/image86.emf"/><Relationship Id="rId62" Type="http://schemas.openxmlformats.org/officeDocument/2006/relationships/image" Target="../media/image94.emf"/><Relationship Id="rId70" Type="http://schemas.openxmlformats.org/officeDocument/2006/relationships/image" Target="../media/image102.emf"/><Relationship Id="rId75" Type="http://schemas.openxmlformats.org/officeDocument/2006/relationships/image" Target="../media/image107.emf"/><Relationship Id="rId83" Type="http://schemas.openxmlformats.org/officeDocument/2006/relationships/image" Target="../media/image115.emf"/><Relationship Id="rId1" Type="http://schemas.openxmlformats.org/officeDocument/2006/relationships/image" Target="../media/image33.emf"/><Relationship Id="rId6" Type="http://schemas.openxmlformats.org/officeDocument/2006/relationships/image" Target="../media/image38.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36" Type="http://schemas.openxmlformats.org/officeDocument/2006/relationships/image" Target="../media/image68.emf"/><Relationship Id="rId49" Type="http://schemas.openxmlformats.org/officeDocument/2006/relationships/image" Target="../media/image81.emf"/><Relationship Id="rId57" Type="http://schemas.openxmlformats.org/officeDocument/2006/relationships/image" Target="../media/image89.emf"/><Relationship Id="rId10" Type="http://schemas.openxmlformats.org/officeDocument/2006/relationships/image" Target="../media/image42.emf"/><Relationship Id="rId31" Type="http://schemas.openxmlformats.org/officeDocument/2006/relationships/image" Target="../media/image63.emf"/><Relationship Id="rId44" Type="http://schemas.openxmlformats.org/officeDocument/2006/relationships/image" Target="../media/image76.emf"/><Relationship Id="rId52" Type="http://schemas.openxmlformats.org/officeDocument/2006/relationships/image" Target="../media/image84.emf"/><Relationship Id="rId60" Type="http://schemas.openxmlformats.org/officeDocument/2006/relationships/image" Target="../media/image92.emf"/><Relationship Id="rId65" Type="http://schemas.openxmlformats.org/officeDocument/2006/relationships/image" Target="../media/image97.emf"/><Relationship Id="rId73" Type="http://schemas.openxmlformats.org/officeDocument/2006/relationships/image" Target="../media/image105.emf"/><Relationship Id="rId78" Type="http://schemas.openxmlformats.org/officeDocument/2006/relationships/image" Target="../media/image110.emf"/><Relationship Id="rId81" Type="http://schemas.openxmlformats.org/officeDocument/2006/relationships/image" Target="../media/image113.emf"/><Relationship Id="rId86" Type="http://schemas.openxmlformats.org/officeDocument/2006/relationships/image" Target="../media/image118.emf"/><Relationship Id="rId4" Type="http://schemas.openxmlformats.org/officeDocument/2006/relationships/image" Target="../media/image36.emf"/><Relationship Id="rId9" Type="http://schemas.openxmlformats.org/officeDocument/2006/relationships/image" Target="../media/image41.emf"/><Relationship Id="rId13" Type="http://schemas.openxmlformats.org/officeDocument/2006/relationships/image" Target="../media/image45.emf"/><Relationship Id="rId18" Type="http://schemas.openxmlformats.org/officeDocument/2006/relationships/image" Target="../media/image50.emf"/><Relationship Id="rId39" Type="http://schemas.openxmlformats.org/officeDocument/2006/relationships/image" Target="../media/image71.emf"/><Relationship Id="rId34" Type="http://schemas.openxmlformats.org/officeDocument/2006/relationships/image" Target="../media/image66.emf"/><Relationship Id="rId50" Type="http://schemas.openxmlformats.org/officeDocument/2006/relationships/image" Target="../media/image82.emf"/><Relationship Id="rId55" Type="http://schemas.openxmlformats.org/officeDocument/2006/relationships/image" Target="../media/image87.emf"/><Relationship Id="rId76" Type="http://schemas.openxmlformats.org/officeDocument/2006/relationships/image" Target="../media/image108.emf"/><Relationship Id="rId7" Type="http://schemas.openxmlformats.org/officeDocument/2006/relationships/image" Target="../media/image39.emf"/><Relationship Id="rId71" Type="http://schemas.openxmlformats.org/officeDocument/2006/relationships/image" Target="../media/image103.emf"/><Relationship Id="rId2" Type="http://schemas.openxmlformats.org/officeDocument/2006/relationships/image" Target="../media/image34.emf"/><Relationship Id="rId29" Type="http://schemas.openxmlformats.org/officeDocument/2006/relationships/image" Target="../media/image61.emf"/><Relationship Id="rId24" Type="http://schemas.openxmlformats.org/officeDocument/2006/relationships/image" Target="../media/image56.emf"/><Relationship Id="rId40" Type="http://schemas.openxmlformats.org/officeDocument/2006/relationships/image" Target="../media/image72.emf"/><Relationship Id="rId45" Type="http://schemas.openxmlformats.org/officeDocument/2006/relationships/image" Target="../media/image77.emf"/><Relationship Id="rId66" Type="http://schemas.openxmlformats.org/officeDocument/2006/relationships/image" Target="../media/image98.emf"/><Relationship Id="rId87" Type="http://schemas.openxmlformats.org/officeDocument/2006/relationships/image" Target="../media/image119.emf"/><Relationship Id="rId61" Type="http://schemas.openxmlformats.org/officeDocument/2006/relationships/image" Target="../media/image93.emf"/><Relationship Id="rId82" Type="http://schemas.openxmlformats.org/officeDocument/2006/relationships/image" Target="../media/image114.emf"/></Relationships>
</file>

<file path=xl/drawings/drawing1.xml><?xml version="1.0" encoding="utf-8"?>
<xdr:wsDr xmlns:xdr="http://schemas.openxmlformats.org/drawingml/2006/spreadsheetDrawing" xmlns:a="http://schemas.openxmlformats.org/drawingml/2006/main">
  <xdr:twoCellAnchor>
    <xdr:from>
      <xdr:col>2</xdr:col>
      <xdr:colOff>57150</xdr:colOff>
      <xdr:row>2</xdr:row>
      <xdr:rowOff>9525</xdr:rowOff>
    </xdr:from>
    <xdr:to>
      <xdr:col>6</xdr:col>
      <xdr:colOff>76200</xdr:colOff>
      <xdr:row>5</xdr:row>
      <xdr:rowOff>28575</xdr:rowOff>
    </xdr:to>
    <xdr:sp macro="" textlink="">
      <xdr:nvSpPr>
        <xdr:cNvPr id="2" name="Rectangle 24">
          <a:extLst>
            <a:ext uri="{FF2B5EF4-FFF2-40B4-BE49-F238E27FC236}">
              <a16:creationId xmlns:a16="http://schemas.microsoft.com/office/drawing/2014/main" id="{00000000-0008-0000-0100-000002000000}"/>
            </a:ext>
          </a:extLst>
        </xdr:cNvPr>
        <xdr:cNvSpPr>
          <a:spLocks noChangeArrowheads="1"/>
        </xdr:cNvSpPr>
      </xdr:nvSpPr>
      <xdr:spPr bwMode="auto">
        <a:xfrm>
          <a:off x="285750" y="428625"/>
          <a:ext cx="476250" cy="647700"/>
        </a:xfrm>
        <a:prstGeom prst="rect">
          <a:avLst/>
        </a:prstGeom>
        <a:noFill/>
        <a:ln w="9525">
          <a:solidFill>
            <a:srgbClr val="C0C0C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47625</xdr:colOff>
          <xdr:row>83</xdr:row>
          <xdr:rowOff>28575</xdr:rowOff>
        </xdr:from>
        <xdr:to>
          <xdr:col>15</xdr:col>
          <xdr:colOff>66675</xdr:colOff>
          <xdr:row>84</xdr:row>
          <xdr:rowOff>0</xdr:rowOff>
        </xdr:to>
        <xdr:sp macro="" textlink="">
          <xdr:nvSpPr>
            <xdr:cNvPr id="3073" name="CheckBox5"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83</xdr:row>
          <xdr:rowOff>19050</xdr:rowOff>
        </xdr:from>
        <xdr:to>
          <xdr:col>28</xdr:col>
          <xdr:colOff>95250</xdr:colOff>
          <xdr:row>83</xdr:row>
          <xdr:rowOff>190500</xdr:rowOff>
        </xdr:to>
        <xdr:sp macro="" textlink="">
          <xdr:nvSpPr>
            <xdr:cNvPr id="3074" name="CheckBox6"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84</xdr:row>
          <xdr:rowOff>28575</xdr:rowOff>
        </xdr:from>
        <xdr:to>
          <xdr:col>59</xdr:col>
          <xdr:colOff>95250</xdr:colOff>
          <xdr:row>84</xdr:row>
          <xdr:rowOff>200025</xdr:rowOff>
        </xdr:to>
        <xdr:sp macro="" textlink="">
          <xdr:nvSpPr>
            <xdr:cNvPr id="3075" name="CheckBox8"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81</xdr:row>
          <xdr:rowOff>28575</xdr:rowOff>
        </xdr:from>
        <xdr:to>
          <xdr:col>49</xdr:col>
          <xdr:colOff>85725</xdr:colOff>
          <xdr:row>82</xdr:row>
          <xdr:rowOff>0</xdr:rowOff>
        </xdr:to>
        <xdr:sp macro="" textlink="">
          <xdr:nvSpPr>
            <xdr:cNvPr id="3076" name="CheckBox9"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81</xdr:row>
          <xdr:rowOff>38100</xdr:rowOff>
        </xdr:from>
        <xdr:to>
          <xdr:col>59</xdr:col>
          <xdr:colOff>95250</xdr:colOff>
          <xdr:row>82</xdr:row>
          <xdr:rowOff>0</xdr:rowOff>
        </xdr:to>
        <xdr:sp macro="" textlink="">
          <xdr:nvSpPr>
            <xdr:cNvPr id="3077" name="CheckBox10"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74</xdr:row>
          <xdr:rowOff>19050</xdr:rowOff>
        </xdr:from>
        <xdr:to>
          <xdr:col>32</xdr:col>
          <xdr:colOff>95250</xdr:colOff>
          <xdr:row>74</xdr:row>
          <xdr:rowOff>190500</xdr:rowOff>
        </xdr:to>
        <xdr:sp macro="" textlink="">
          <xdr:nvSpPr>
            <xdr:cNvPr id="3078" name="CheckBox1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74</xdr:row>
          <xdr:rowOff>19050</xdr:rowOff>
        </xdr:from>
        <xdr:to>
          <xdr:col>20</xdr:col>
          <xdr:colOff>19050</xdr:colOff>
          <xdr:row>74</xdr:row>
          <xdr:rowOff>200025</xdr:rowOff>
        </xdr:to>
        <xdr:sp macro="" textlink="">
          <xdr:nvSpPr>
            <xdr:cNvPr id="3079" name="CheckBox1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75</xdr:row>
          <xdr:rowOff>38100</xdr:rowOff>
        </xdr:from>
        <xdr:to>
          <xdr:col>59</xdr:col>
          <xdr:colOff>85725</xdr:colOff>
          <xdr:row>76</xdr:row>
          <xdr:rowOff>0</xdr:rowOff>
        </xdr:to>
        <xdr:sp macro="" textlink="">
          <xdr:nvSpPr>
            <xdr:cNvPr id="3080" name="CheckBox1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75</xdr:row>
          <xdr:rowOff>38100</xdr:rowOff>
        </xdr:from>
        <xdr:to>
          <xdr:col>55</xdr:col>
          <xdr:colOff>85725</xdr:colOff>
          <xdr:row>76</xdr:row>
          <xdr:rowOff>0</xdr:rowOff>
        </xdr:to>
        <xdr:sp macro="" textlink="">
          <xdr:nvSpPr>
            <xdr:cNvPr id="3081" name="CheckBox14"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38100</xdr:rowOff>
        </xdr:from>
        <xdr:to>
          <xdr:col>16</xdr:col>
          <xdr:colOff>47625</xdr:colOff>
          <xdr:row>67</xdr:row>
          <xdr:rowOff>9525</xdr:rowOff>
        </xdr:to>
        <xdr:sp macro="" textlink="">
          <xdr:nvSpPr>
            <xdr:cNvPr id="3082" name="CheckBox86"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66</xdr:row>
          <xdr:rowOff>38100</xdr:rowOff>
        </xdr:from>
        <xdr:to>
          <xdr:col>27</xdr:col>
          <xdr:colOff>95250</xdr:colOff>
          <xdr:row>67</xdr:row>
          <xdr:rowOff>9525</xdr:rowOff>
        </xdr:to>
        <xdr:sp macro="" textlink="">
          <xdr:nvSpPr>
            <xdr:cNvPr id="3083" name="CheckBox87"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82</xdr:row>
          <xdr:rowOff>28575</xdr:rowOff>
        </xdr:from>
        <xdr:to>
          <xdr:col>49</xdr:col>
          <xdr:colOff>85725</xdr:colOff>
          <xdr:row>83</xdr:row>
          <xdr:rowOff>0</xdr:rowOff>
        </xdr:to>
        <xdr:sp macro="" textlink="">
          <xdr:nvSpPr>
            <xdr:cNvPr id="3084" name="CheckBox1"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82</xdr:row>
          <xdr:rowOff>38100</xdr:rowOff>
        </xdr:from>
        <xdr:to>
          <xdr:col>59</xdr:col>
          <xdr:colOff>95250</xdr:colOff>
          <xdr:row>83</xdr:row>
          <xdr:rowOff>0</xdr:rowOff>
        </xdr:to>
        <xdr:sp macro="" textlink="">
          <xdr:nvSpPr>
            <xdr:cNvPr id="3085" name="CheckBox2"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83</xdr:row>
          <xdr:rowOff>28575</xdr:rowOff>
        </xdr:from>
        <xdr:to>
          <xdr:col>49</xdr:col>
          <xdr:colOff>85725</xdr:colOff>
          <xdr:row>84</xdr:row>
          <xdr:rowOff>0</xdr:rowOff>
        </xdr:to>
        <xdr:sp macro="" textlink="">
          <xdr:nvSpPr>
            <xdr:cNvPr id="3086" name="CheckBox3"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83</xdr:row>
          <xdr:rowOff>38100</xdr:rowOff>
        </xdr:from>
        <xdr:to>
          <xdr:col>59</xdr:col>
          <xdr:colOff>95250</xdr:colOff>
          <xdr:row>84</xdr:row>
          <xdr:rowOff>0</xdr:rowOff>
        </xdr:to>
        <xdr:sp macro="" textlink="">
          <xdr:nvSpPr>
            <xdr:cNvPr id="3087" name="CheckBox4"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84</xdr:row>
          <xdr:rowOff>28575</xdr:rowOff>
        </xdr:from>
        <xdr:to>
          <xdr:col>15</xdr:col>
          <xdr:colOff>66675</xdr:colOff>
          <xdr:row>85</xdr:row>
          <xdr:rowOff>0</xdr:rowOff>
        </xdr:to>
        <xdr:sp macro="" textlink="">
          <xdr:nvSpPr>
            <xdr:cNvPr id="3088" name="CheckBox7"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2</xdr:row>
      <xdr:rowOff>9525</xdr:rowOff>
    </xdr:from>
    <xdr:to>
      <xdr:col>6</xdr:col>
      <xdr:colOff>76200</xdr:colOff>
      <xdr:row>5</xdr:row>
      <xdr:rowOff>28575</xdr:rowOff>
    </xdr:to>
    <xdr:sp macro="" textlink="">
      <xdr:nvSpPr>
        <xdr:cNvPr id="2" name="Rectangle 24">
          <a:extLst>
            <a:ext uri="{FF2B5EF4-FFF2-40B4-BE49-F238E27FC236}">
              <a16:creationId xmlns:a16="http://schemas.microsoft.com/office/drawing/2014/main" id="{00000000-0008-0000-0200-000002000000}"/>
            </a:ext>
          </a:extLst>
        </xdr:cNvPr>
        <xdr:cNvSpPr>
          <a:spLocks noChangeArrowheads="1"/>
        </xdr:cNvSpPr>
      </xdr:nvSpPr>
      <xdr:spPr bwMode="auto">
        <a:xfrm>
          <a:off x="285750" y="428625"/>
          <a:ext cx="476250" cy="647700"/>
        </a:xfrm>
        <a:prstGeom prst="rect">
          <a:avLst/>
        </a:prstGeom>
        <a:noFill/>
        <a:ln w="9525">
          <a:solidFill>
            <a:srgbClr val="C0C0C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47625</xdr:colOff>
          <xdr:row>83</xdr:row>
          <xdr:rowOff>28575</xdr:rowOff>
        </xdr:from>
        <xdr:to>
          <xdr:col>15</xdr:col>
          <xdr:colOff>66675</xdr:colOff>
          <xdr:row>84</xdr:row>
          <xdr:rowOff>0</xdr:rowOff>
        </xdr:to>
        <xdr:sp macro="" textlink="">
          <xdr:nvSpPr>
            <xdr:cNvPr id="2049" name="CheckBox5"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83</xdr:row>
          <xdr:rowOff>9525</xdr:rowOff>
        </xdr:from>
        <xdr:to>
          <xdr:col>29</xdr:col>
          <xdr:colOff>95250</xdr:colOff>
          <xdr:row>83</xdr:row>
          <xdr:rowOff>200025</xdr:rowOff>
        </xdr:to>
        <xdr:sp macro="" textlink="">
          <xdr:nvSpPr>
            <xdr:cNvPr id="2050" name="CheckBox6"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84</xdr:row>
          <xdr:rowOff>28575</xdr:rowOff>
        </xdr:from>
        <xdr:to>
          <xdr:col>60</xdr:col>
          <xdr:colOff>95250</xdr:colOff>
          <xdr:row>84</xdr:row>
          <xdr:rowOff>200025</xdr:rowOff>
        </xdr:to>
        <xdr:sp macro="" textlink="">
          <xdr:nvSpPr>
            <xdr:cNvPr id="2051" name="CheckBox8"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57150</xdr:colOff>
          <xdr:row>81</xdr:row>
          <xdr:rowOff>28575</xdr:rowOff>
        </xdr:from>
        <xdr:to>
          <xdr:col>50</xdr:col>
          <xdr:colOff>85725</xdr:colOff>
          <xdr:row>82</xdr:row>
          <xdr:rowOff>0</xdr:rowOff>
        </xdr:to>
        <xdr:sp macro="" textlink="">
          <xdr:nvSpPr>
            <xdr:cNvPr id="2052" name="CheckBox9"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57150</xdr:colOff>
          <xdr:row>81</xdr:row>
          <xdr:rowOff>38100</xdr:rowOff>
        </xdr:from>
        <xdr:to>
          <xdr:col>60</xdr:col>
          <xdr:colOff>95250</xdr:colOff>
          <xdr:row>82</xdr:row>
          <xdr:rowOff>0</xdr:rowOff>
        </xdr:to>
        <xdr:sp macro="" textlink="">
          <xdr:nvSpPr>
            <xdr:cNvPr id="2053" name="CheckBox10"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19050</xdr:rowOff>
        </xdr:from>
        <xdr:to>
          <xdr:col>33</xdr:col>
          <xdr:colOff>66675</xdr:colOff>
          <xdr:row>74</xdr:row>
          <xdr:rowOff>200025</xdr:rowOff>
        </xdr:to>
        <xdr:sp macro="" textlink="">
          <xdr:nvSpPr>
            <xdr:cNvPr id="2054" name="CheckBox11"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74</xdr:row>
          <xdr:rowOff>9525</xdr:rowOff>
        </xdr:from>
        <xdr:to>
          <xdr:col>20</xdr:col>
          <xdr:colOff>19050</xdr:colOff>
          <xdr:row>74</xdr:row>
          <xdr:rowOff>180975</xdr:rowOff>
        </xdr:to>
        <xdr:sp macro="" textlink="">
          <xdr:nvSpPr>
            <xdr:cNvPr id="2055" name="CheckBox12"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75</xdr:row>
          <xdr:rowOff>38100</xdr:rowOff>
        </xdr:from>
        <xdr:to>
          <xdr:col>60</xdr:col>
          <xdr:colOff>85725</xdr:colOff>
          <xdr:row>76</xdr:row>
          <xdr:rowOff>0</xdr:rowOff>
        </xdr:to>
        <xdr:sp macro="" textlink="">
          <xdr:nvSpPr>
            <xdr:cNvPr id="2056" name="CheckBox13"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75</xdr:row>
          <xdr:rowOff>38100</xdr:rowOff>
        </xdr:from>
        <xdr:to>
          <xdr:col>56</xdr:col>
          <xdr:colOff>85725</xdr:colOff>
          <xdr:row>76</xdr:row>
          <xdr:rowOff>0</xdr:rowOff>
        </xdr:to>
        <xdr:sp macro="" textlink="">
          <xdr:nvSpPr>
            <xdr:cNvPr id="2057" name="CheckBox14"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38100</xdr:rowOff>
        </xdr:from>
        <xdr:to>
          <xdr:col>16</xdr:col>
          <xdr:colOff>47625</xdr:colOff>
          <xdr:row>67</xdr:row>
          <xdr:rowOff>9525</xdr:rowOff>
        </xdr:to>
        <xdr:sp macro="" textlink="">
          <xdr:nvSpPr>
            <xdr:cNvPr id="2058" name="CheckBox86"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66</xdr:row>
          <xdr:rowOff>38100</xdr:rowOff>
        </xdr:from>
        <xdr:to>
          <xdr:col>27</xdr:col>
          <xdr:colOff>95250</xdr:colOff>
          <xdr:row>67</xdr:row>
          <xdr:rowOff>9525</xdr:rowOff>
        </xdr:to>
        <xdr:sp macro="" textlink="">
          <xdr:nvSpPr>
            <xdr:cNvPr id="2059" name="CheckBox87"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57150</xdr:colOff>
          <xdr:row>82</xdr:row>
          <xdr:rowOff>28575</xdr:rowOff>
        </xdr:from>
        <xdr:to>
          <xdr:col>50</xdr:col>
          <xdr:colOff>85725</xdr:colOff>
          <xdr:row>83</xdr:row>
          <xdr:rowOff>0</xdr:rowOff>
        </xdr:to>
        <xdr:sp macro="" textlink="">
          <xdr:nvSpPr>
            <xdr:cNvPr id="2060" name="CheckBox1"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57150</xdr:colOff>
          <xdr:row>82</xdr:row>
          <xdr:rowOff>38100</xdr:rowOff>
        </xdr:from>
        <xdr:to>
          <xdr:col>60</xdr:col>
          <xdr:colOff>95250</xdr:colOff>
          <xdr:row>83</xdr:row>
          <xdr:rowOff>0</xdr:rowOff>
        </xdr:to>
        <xdr:sp macro="" textlink="">
          <xdr:nvSpPr>
            <xdr:cNvPr id="2061" name="CheckBox2"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57150</xdr:colOff>
          <xdr:row>83</xdr:row>
          <xdr:rowOff>28575</xdr:rowOff>
        </xdr:from>
        <xdr:to>
          <xdr:col>50</xdr:col>
          <xdr:colOff>85725</xdr:colOff>
          <xdr:row>84</xdr:row>
          <xdr:rowOff>0</xdr:rowOff>
        </xdr:to>
        <xdr:sp macro="" textlink="">
          <xdr:nvSpPr>
            <xdr:cNvPr id="2062" name="CheckBox3"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57150</xdr:colOff>
          <xdr:row>83</xdr:row>
          <xdr:rowOff>38100</xdr:rowOff>
        </xdr:from>
        <xdr:to>
          <xdr:col>60</xdr:col>
          <xdr:colOff>95250</xdr:colOff>
          <xdr:row>84</xdr:row>
          <xdr:rowOff>0</xdr:rowOff>
        </xdr:to>
        <xdr:sp macro="" textlink="">
          <xdr:nvSpPr>
            <xdr:cNvPr id="2063" name="CheckBox4"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84</xdr:row>
          <xdr:rowOff>28575</xdr:rowOff>
        </xdr:from>
        <xdr:to>
          <xdr:col>15</xdr:col>
          <xdr:colOff>66675</xdr:colOff>
          <xdr:row>85</xdr:row>
          <xdr:rowOff>0</xdr:rowOff>
        </xdr:to>
        <xdr:sp macro="" textlink="">
          <xdr:nvSpPr>
            <xdr:cNvPr id="2064" name="CheckBox7"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57150</xdr:colOff>
      <xdr:row>2</xdr:row>
      <xdr:rowOff>9525</xdr:rowOff>
    </xdr:from>
    <xdr:to>
      <xdr:col>6</xdr:col>
      <xdr:colOff>76200</xdr:colOff>
      <xdr:row>5</xdr:row>
      <xdr:rowOff>28575</xdr:rowOff>
    </xdr:to>
    <xdr:sp macro="" textlink="">
      <xdr:nvSpPr>
        <xdr:cNvPr id="2" name="Rectangle 24">
          <a:extLst>
            <a:ext uri="{FF2B5EF4-FFF2-40B4-BE49-F238E27FC236}">
              <a16:creationId xmlns:a16="http://schemas.microsoft.com/office/drawing/2014/main" id="{00000000-0008-0000-0300-000002000000}"/>
            </a:ext>
          </a:extLst>
        </xdr:cNvPr>
        <xdr:cNvSpPr>
          <a:spLocks noChangeArrowheads="1"/>
        </xdr:cNvSpPr>
      </xdr:nvSpPr>
      <xdr:spPr bwMode="auto">
        <a:xfrm>
          <a:off x="285750" y="428625"/>
          <a:ext cx="476250" cy="647700"/>
        </a:xfrm>
        <a:prstGeom prst="rect">
          <a:avLst/>
        </a:prstGeom>
        <a:noFill/>
        <a:ln w="9525">
          <a:solidFill>
            <a:srgbClr val="C0C0C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47625</xdr:colOff>
          <xdr:row>73</xdr:row>
          <xdr:rowOff>28575</xdr:rowOff>
        </xdr:from>
        <xdr:to>
          <xdr:col>15</xdr:col>
          <xdr:colOff>66675</xdr:colOff>
          <xdr:row>74</xdr:row>
          <xdr:rowOff>0</xdr:rowOff>
        </xdr:to>
        <xdr:sp macro="" textlink="">
          <xdr:nvSpPr>
            <xdr:cNvPr id="11265" name="CheckBox5"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73</xdr:row>
          <xdr:rowOff>38100</xdr:rowOff>
        </xdr:from>
        <xdr:to>
          <xdr:col>28</xdr:col>
          <xdr:colOff>76200</xdr:colOff>
          <xdr:row>74</xdr:row>
          <xdr:rowOff>0</xdr:rowOff>
        </xdr:to>
        <xdr:sp macro="" textlink="">
          <xdr:nvSpPr>
            <xdr:cNvPr id="11266" name="CheckBox6"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74</xdr:row>
          <xdr:rowOff>28575</xdr:rowOff>
        </xdr:from>
        <xdr:to>
          <xdr:col>59</xdr:col>
          <xdr:colOff>95250</xdr:colOff>
          <xdr:row>74</xdr:row>
          <xdr:rowOff>200025</xdr:rowOff>
        </xdr:to>
        <xdr:sp macro="" textlink="">
          <xdr:nvSpPr>
            <xdr:cNvPr id="11267" name="CheckBox8"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71</xdr:row>
          <xdr:rowOff>28575</xdr:rowOff>
        </xdr:from>
        <xdr:to>
          <xdr:col>49</xdr:col>
          <xdr:colOff>85725</xdr:colOff>
          <xdr:row>72</xdr:row>
          <xdr:rowOff>0</xdr:rowOff>
        </xdr:to>
        <xdr:sp macro="" textlink="">
          <xdr:nvSpPr>
            <xdr:cNvPr id="11268" name="CheckBox9"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71</xdr:row>
          <xdr:rowOff>38100</xdr:rowOff>
        </xdr:from>
        <xdr:to>
          <xdr:col>59</xdr:col>
          <xdr:colOff>95250</xdr:colOff>
          <xdr:row>72</xdr:row>
          <xdr:rowOff>0</xdr:rowOff>
        </xdr:to>
        <xdr:sp macro="" textlink="">
          <xdr:nvSpPr>
            <xdr:cNvPr id="11269" name="CheckBox10"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65</xdr:row>
          <xdr:rowOff>28575</xdr:rowOff>
        </xdr:from>
        <xdr:to>
          <xdr:col>33</xdr:col>
          <xdr:colOff>66675</xdr:colOff>
          <xdr:row>66</xdr:row>
          <xdr:rowOff>0</xdr:rowOff>
        </xdr:to>
        <xdr:sp macro="" textlink="">
          <xdr:nvSpPr>
            <xdr:cNvPr id="11270" name="CheckBox11"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65</xdr:row>
          <xdr:rowOff>28575</xdr:rowOff>
        </xdr:from>
        <xdr:to>
          <xdr:col>20</xdr:col>
          <xdr:colOff>19050</xdr:colOff>
          <xdr:row>66</xdr:row>
          <xdr:rowOff>0</xdr:rowOff>
        </xdr:to>
        <xdr:sp macro="" textlink="">
          <xdr:nvSpPr>
            <xdr:cNvPr id="11271" name="CheckBox12"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66</xdr:row>
          <xdr:rowOff>38100</xdr:rowOff>
        </xdr:from>
        <xdr:to>
          <xdr:col>59</xdr:col>
          <xdr:colOff>85725</xdr:colOff>
          <xdr:row>67</xdr:row>
          <xdr:rowOff>0</xdr:rowOff>
        </xdr:to>
        <xdr:sp macro="" textlink="">
          <xdr:nvSpPr>
            <xdr:cNvPr id="11272" name="CheckBox13"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66</xdr:row>
          <xdr:rowOff>38100</xdr:rowOff>
        </xdr:from>
        <xdr:to>
          <xdr:col>55</xdr:col>
          <xdr:colOff>85725</xdr:colOff>
          <xdr:row>67</xdr:row>
          <xdr:rowOff>0</xdr:rowOff>
        </xdr:to>
        <xdr:sp macro="" textlink="">
          <xdr:nvSpPr>
            <xdr:cNvPr id="11273" name="CheckBox14"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38</xdr:row>
          <xdr:rowOff>142875</xdr:rowOff>
        </xdr:from>
        <xdr:to>
          <xdr:col>38</xdr:col>
          <xdr:colOff>47625</xdr:colOff>
          <xdr:row>38</xdr:row>
          <xdr:rowOff>285750</xdr:rowOff>
        </xdr:to>
        <xdr:sp macro="" textlink="">
          <xdr:nvSpPr>
            <xdr:cNvPr id="11274" name="CheckBox16"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39</xdr:row>
          <xdr:rowOff>142875</xdr:rowOff>
        </xdr:from>
        <xdr:to>
          <xdr:col>38</xdr:col>
          <xdr:colOff>47625</xdr:colOff>
          <xdr:row>39</xdr:row>
          <xdr:rowOff>285750</xdr:rowOff>
        </xdr:to>
        <xdr:sp macro="" textlink="">
          <xdr:nvSpPr>
            <xdr:cNvPr id="11275" name="CheckBox17"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40</xdr:row>
          <xdr:rowOff>142875</xdr:rowOff>
        </xdr:from>
        <xdr:to>
          <xdr:col>38</xdr:col>
          <xdr:colOff>47625</xdr:colOff>
          <xdr:row>40</xdr:row>
          <xdr:rowOff>285750</xdr:rowOff>
        </xdr:to>
        <xdr:sp macro="" textlink="">
          <xdr:nvSpPr>
            <xdr:cNvPr id="11276" name="CheckBox18"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41</xdr:row>
          <xdr:rowOff>142875</xdr:rowOff>
        </xdr:from>
        <xdr:to>
          <xdr:col>38</xdr:col>
          <xdr:colOff>47625</xdr:colOff>
          <xdr:row>41</xdr:row>
          <xdr:rowOff>285750</xdr:rowOff>
        </xdr:to>
        <xdr:sp macro="" textlink="">
          <xdr:nvSpPr>
            <xdr:cNvPr id="11277" name="CheckBox19"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43</xdr:row>
          <xdr:rowOff>142875</xdr:rowOff>
        </xdr:from>
        <xdr:to>
          <xdr:col>38</xdr:col>
          <xdr:colOff>47625</xdr:colOff>
          <xdr:row>43</xdr:row>
          <xdr:rowOff>285750</xdr:rowOff>
        </xdr:to>
        <xdr:sp macro="" textlink="">
          <xdr:nvSpPr>
            <xdr:cNvPr id="11278" name="CheckBox20"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37</xdr:row>
          <xdr:rowOff>38100</xdr:rowOff>
        </xdr:from>
        <xdr:to>
          <xdr:col>59</xdr:col>
          <xdr:colOff>104775</xdr:colOff>
          <xdr:row>37</xdr:row>
          <xdr:rowOff>295275</xdr:rowOff>
        </xdr:to>
        <xdr:grpSp>
          <xdr:nvGrpSpPr>
            <xdr:cNvPr id="3" name="グループ化 2">
              <a:extLst>
                <a:ext uri="{FF2B5EF4-FFF2-40B4-BE49-F238E27FC236}">
                  <a16:creationId xmlns:a16="http://schemas.microsoft.com/office/drawing/2014/main" id="{00000000-0008-0000-0300-000003000000}"/>
                </a:ext>
              </a:extLst>
            </xdr:cNvPr>
            <xdr:cNvGrpSpPr>
              <a:grpSpLocks/>
            </xdr:cNvGrpSpPr>
          </xdr:nvGrpSpPr>
          <xdr:grpSpPr bwMode="auto">
            <a:xfrm>
              <a:off x="3790950" y="7877175"/>
              <a:ext cx="3057525" cy="257175"/>
              <a:chOff x="3790949" y="8001005"/>
              <a:chExt cx="3057526" cy="257176"/>
            </a:xfrm>
          </xdr:grpSpPr>
          <xdr:sp macro="" textlink="">
            <xdr:nvSpPr>
              <xdr:cNvPr id="11279" name="CheckBox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0" name="CheckBox21"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1" name="CheckBox23"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2" name="CheckBox22"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283" name="CheckBox25"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284" name="CheckBox24"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38</xdr:row>
          <xdr:rowOff>38100</xdr:rowOff>
        </xdr:from>
        <xdr:to>
          <xdr:col>59</xdr:col>
          <xdr:colOff>104775</xdr:colOff>
          <xdr:row>38</xdr:row>
          <xdr:rowOff>295275</xdr:rowOff>
        </xdr:to>
        <xdr:grpSp>
          <xdr:nvGrpSpPr>
            <xdr:cNvPr id="4" name="グループ化 53">
              <a:extLst>
                <a:ext uri="{FF2B5EF4-FFF2-40B4-BE49-F238E27FC236}">
                  <a16:creationId xmlns:a16="http://schemas.microsoft.com/office/drawing/2014/main" id="{00000000-0008-0000-0300-000004000000}"/>
                </a:ext>
              </a:extLst>
            </xdr:cNvPr>
            <xdr:cNvGrpSpPr>
              <a:grpSpLocks/>
            </xdr:cNvGrpSpPr>
          </xdr:nvGrpSpPr>
          <xdr:grpSpPr bwMode="auto">
            <a:xfrm>
              <a:off x="3790950" y="8210550"/>
              <a:ext cx="3057525" cy="257175"/>
              <a:chOff x="3790949" y="8001005"/>
              <a:chExt cx="3057526" cy="257176"/>
            </a:xfrm>
          </xdr:grpSpPr>
          <xdr:sp macro="" textlink="">
            <xdr:nvSpPr>
              <xdr:cNvPr id="11285" name="CheckBox26"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6" name="CheckBox27"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7" name="CheckBox28"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88" name="CheckBox29"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289" name="CheckBox30"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290" name="CheckBox31"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39</xdr:row>
          <xdr:rowOff>38100</xdr:rowOff>
        </xdr:from>
        <xdr:to>
          <xdr:col>59</xdr:col>
          <xdr:colOff>104775</xdr:colOff>
          <xdr:row>39</xdr:row>
          <xdr:rowOff>295275</xdr:rowOff>
        </xdr:to>
        <xdr:grpSp>
          <xdr:nvGrpSpPr>
            <xdr:cNvPr id="5" name="グループ化 60">
              <a:extLst>
                <a:ext uri="{FF2B5EF4-FFF2-40B4-BE49-F238E27FC236}">
                  <a16:creationId xmlns:a16="http://schemas.microsoft.com/office/drawing/2014/main" id="{00000000-0008-0000-0300-000005000000}"/>
                </a:ext>
              </a:extLst>
            </xdr:cNvPr>
            <xdr:cNvGrpSpPr>
              <a:grpSpLocks/>
            </xdr:cNvGrpSpPr>
          </xdr:nvGrpSpPr>
          <xdr:grpSpPr bwMode="auto">
            <a:xfrm>
              <a:off x="3790950" y="8543925"/>
              <a:ext cx="3057525" cy="257175"/>
              <a:chOff x="3790949" y="8001005"/>
              <a:chExt cx="3057526" cy="257176"/>
            </a:xfrm>
          </xdr:grpSpPr>
          <xdr:sp macro="" textlink="">
            <xdr:nvSpPr>
              <xdr:cNvPr id="11291" name="CheckBox32"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92" name="CheckBox33"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93" name="CheckBox34"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94" name="CheckBox35"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295" name="CheckBox36"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296" name="CheckBox37"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40</xdr:row>
          <xdr:rowOff>38100</xdr:rowOff>
        </xdr:from>
        <xdr:to>
          <xdr:col>59</xdr:col>
          <xdr:colOff>104775</xdr:colOff>
          <xdr:row>40</xdr:row>
          <xdr:rowOff>295275</xdr:rowOff>
        </xdr:to>
        <xdr:grpSp>
          <xdr:nvGrpSpPr>
            <xdr:cNvPr id="6" name="グループ化 67">
              <a:extLst>
                <a:ext uri="{FF2B5EF4-FFF2-40B4-BE49-F238E27FC236}">
                  <a16:creationId xmlns:a16="http://schemas.microsoft.com/office/drawing/2014/main" id="{00000000-0008-0000-0300-000006000000}"/>
                </a:ext>
              </a:extLst>
            </xdr:cNvPr>
            <xdr:cNvGrpSpPr>
              <a:grpSpLocks/>
            </xdr:cNvGrpSpPr>
          </xdr:nvGrpSpPr>
          <xdr:grpSpPr bwMode="auto">
            <a:xfrm>
              <a:off x="3790950" y="8877300"/>
              <a:ext cx="3057525" cy="257175"/>
              <a:chOff x="3790949" y="8001005"/>
              <a:chExt cx="3057526" cy="257176"/>
            </a:xfrm>
          </xdr:grpSpPr>
          <xdr:sp macro="" textlink="">
            <xdr:nvSpPr>
              <xdr:cNvPr id="11297" name="CheckBox38"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98" name="CheckBox39"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299" name="CheckBox40"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00" name="CheckBox41"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01" name="CheckBox42"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02" name="CheckBox43"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41</xdr:row>
          <xdr:rowOff>38100</xdr:rowOff>
        </xdr:from>
        <xdr:to>
          <xdr:col>59</xdr:col>
          <xdr:colOff>104775</xdr:colOff>
          <xdr:row>41</xdr:row>
          <xdr:rowOff>295275</xdr:rowOff>
        </xdr:to>
        <xdr:grpSp>
          <xdr:nvGrpSpPr>
            <xdr:cNvPr id="7" name="グループ化 74">
              <a:extLst>
                <a:ext uri="{FF2B5EF4-FFF2-40B4-BE49-F238E27FC236}">
                  <a16:creationId xmlns:a16="http://schemas.microsoft.com/office/drawing/2014/main" id="{00000000-0008-0000-0300-000007000000}"/>
                </a:ext>
              </a:extLst>
            </xdr:cNvPr>
            <xdr:cNvGrpSpPr>
              <a:grpSpLocks/>
            </xdr:cNvGrpSpPr>
          </xdr:nvGrpSpPr>
          <xdr:grpSpPr bwMode="auto">
            <a:xfrm>
              <a:off x="3790950" y="9210675"/>
              <a:ext cx="3057525" cy="257175"/>
              <a:chOff x="3790949" y="8001005"/>
              <a:chExt cx="3057526" cy="257176"/>
            </a:xfrm>
          </xdr:grpSpPr>
          <xdr:sp macro="" textlink="">
            <xdr:nvSpPr>
              <xdr:cNvPr id="11303" name="CheckBox44"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04" name="CheckBox45"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05" name="CheckBox46"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06" name="CheckBox47"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07" name="CheckBox48"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08" name="CheckBox49"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43</xdr:row>
          <xdr:rowOff>38100</xdr:rowOff>
        </xdr:from>
        <xdr:to>
          <xdr:col>59</xdr:col>
          <xdr:colOff>104775</xdr:colOff>
          <xdr:row>43</xdr:row>
          <xdr:rowOff>295275</xdr:rowOff>
        </xdr:to>
        <xdr:grpSp>
          <xdr:nvGrpSpPr>
            <xdr:cNvPr id="8" name="グループ化 81">
              <a:extLst>
                <a:ext uri="{FF2B5EF4-FFF2-40B4-BE49-F238E27FC236}">
                  <a16:creationId xmlns:a16="http://schemas.microsoft.com/office/drawing/2014/main" id="{00000000-0008-0000-0300-000008000000}"/>
                </a:ext>
              </a:extLst>
            </xdr:cNvPr>
            <xdr:cNvGrpSpPr>
              <a:grpSpLocks/>
            </xdr:cNvGrpSpPr>
          </xdr:nvGrpSpPr>
          <xdr:grpSpPr bwMode="auto">
            <a:xfrm>
              <a:off x="3790950" y="9877425"/>
              <a:ext cx="3057525" cy="257175"/>
              <a:chOff x="3790949" y="8001005"/>
              <a:chExt cx="3057526" cy="257176"/>
            </a:xfrm>
          </xdr:grpSpPr>
          <xdr:sp macro="" textlink="">
            <xdr:nvSpPr>
              <xdr:cNvPr id="11309" name="CheckBox50"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0" name="CheckBox51"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1" name="CheckBox52"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2" name="CheckBox53"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13" name="CheckBox54"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14" name="CheckBox55"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38</xdr:row>
          <xdr:rowOff>38100</xdr:rowOff>
        </xdr:from>
        <xdr:to>
          <xdr:col>59</xdr:col>
          <xdr:colOff>104775</xdr:colOff>
          <xdr:row>38</xdr:row>
          <xdr:rowOff>295275</xdr:rowOff>
        </xdr:to>
        <xdr:grpSp>
          <xdr:nvGrpSpPr>
            <xdr:cNvPr id="9" name="グループ化 2">
              <a:extLst>
                <a:ext uri="{FF2B5EF4-FFF2-40B4-BE49-F238E27FC236}">
                  <a16:creationId xmlns:a16="http://schemas.microsoft.com/office/drawing/2014/main" id="{00000000-0008-0000-0300-000009000000}"/>
                </a:ext>
              </a:extLst>
            </xdr:cNvPr>
            <xdr:cNvGrpSpPr>
              <a:grpSpLocks/>
            </xdr:cNvGrpSpPr>
          </xdr:nvGrpSpPr>
          <xdr:grpSpPr bwMode="auto">
            <a:xfrm>
              <a:off x="3790950" y="8210550"/>
              <a:ext cx="3057525" cy="257175"/>
              <a:chOff x="3790949" y="8001005"/>
              <a:chExt cx="3057526" cy="257176"/>
            </a:xfrm>
          </xdr:grpSpPr>
          <xdr:sp macro="" textlink="">
            <xdr:nvSpPr>
              <xdr:cNvPr id="11315" name="CheckBox56"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6" name="CheckBox57"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7" name="CheckBox58" hidden="1">
                <a:extLst>
                  <a:ext uri="{63B3BB69-23CF-44E3-9099-C40C66FF867C}">
                    <a14:compatExt spid="_x0000_s11317"/>
                  </a:ext>
                  <a:ext uri="{FF2B5EF4-FFF2-40B4-BE49-F238E27FC236}">
                    <a16:creationId xmlns:a16="http://schemas.microsoft.com/office/drawing/2014/main" id="{00000000-0008-0000-0300-000035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18" name="CheckBox59" hidden="1">
                <a:extLst>
                  <a:ext uri="{63B3BB69-23CF-44E3-9099-C40C66FF867C}">
                    <a14:compatExt spid="_x0000_s11318"/>
                  </a:ext>
                  <a:ext uri="{FF2B5EF4-FFF2-40B4-BE49-F238E27FC236}">
                    <a16:creationId xmlns:a16="http://schemas.microsoft.com/office/drawing/2014/main" id="{00000000-0008-0000-0300-000036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19" name="CheckBox60"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20" name="CheckBox61"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39</xdr:row>
          <xdr:rowOff>38100</xdr:rowOff>
        </xdr:from>
        <xdr:to>
          <xdr:col>59</xdr:col>
          <xdr:colOff>104775</xdr:colOff>
          <xdr:row>39</xdr:row>
          <xdr:rowOff>295275</xdr:rowOff>
        </xdr:to>
        <xdr:grpSp>
          <xdr:nvGrpSpPr>
            <xdr:cNvPr id="10" name="グループ化 2">
              <a:extLst>
                <a:ext uri="{FF2B5EF4-FFF2-40B4-BE49-F238E27FC236}">
                  <a16:creationId xmlns:a16="http://schemas.microsoft.com/office/drawing/2014/main" id="{00000000-0008-0000-0300-00000A000000}"/>
                </a:ext>
              </a:extLst>
            </xdr:cNvPr>
            <xdr:cNvGrpSpPr>
              <a:grpSpLocks/>
            </xdr:cNvGrpSpPr>
          </xdr:nvGrpSpPr>
          <xdr:grpSpPr bwMode="auto">
            <a:xfrm>
              <a:off x="3790950" y="8543925"/>
              <a:ext cx="3057525" cy="257175"/>
              <a:chOff x="3790949" y="8001005"/>
              <a:chExt cx="3057526" cy="257176"/>
            </a:xfrm>
          </xdr:grpSpPr>
          <xdr:sp macro="" textlink="">
            <xdr:nvSpPr>
              <xdr:cNvPr id="11321" name="CheckBox62"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22" name="CheckBox63"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23" name="CheckBox64"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24" name="CheckBox65" hidden="1">
                <a:extLst>
                  <a:ext uri="{63B3BB69-23CF-44E3-9099-C40C66FF867C}">
                    <a14:compatExt spid="_x0000_s11324"/>
                  </a:ext>
                  <a:ext uri="{FF2B5EF4-FFF2-40B4-BE49-F238E27FC236}">
                    <a16:creationId xmlns:a16="http://schemas.microsoft.com/office/drawing/2014/main" id="{00000000-0008-0000-0300-00003C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25" name="CheckBox66" hidden="1">
                <a:extLst>
                  <a:ext uri="{63B3BB69-23CF-44E3-9099-C40C66FF867C}">
                    <a14:compatExt spid="_x0000_s11325"/>
                  </a:ext>
                  <a:ext uri="{FF2B5EF4-FFF2-40B4-BE49-F238E27FC236}">
                    <a16:creationId xmlns:a16="http://schemas.microsoft.com/office/drawing/2014/main" id="{00000000-0008-0000-0300-00003D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26" name="CheckBox67" hidden="1">
                <a:extLst>
                  <a:ext uri="{63B3BB69-23CF-44E3-9099-C40C66FF867C}">
                    <a14:compatExt spid="_x0000_s11326"/>
                  </a:ext>
                  <a:ext uri="{FF2B5EF4-FFF2-40B4-BE49-F238E27FC236}">
                    <a16:creationId xmlns:a16="http://schemas.microsoft.com/office/drawing/2014/main" id="{00000000-0008-0000-0300-00003E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40</xdr:row>
          <xdr:rowOff>38100</xdr:rowOff>
        </xdr:from>
        <xdr:to>
          <xdr:col>59</xdr:col>
          <xdr:colOff>104775</xdr:colOff>
          <xdr:row>40</xdr:row>
          <xdr:rowOff>295275</xdr:rowOff>
        </xdr:to>
        <xdr:grpSp>
          <xdr:nvGrpSpPr>
            <xdr:cNvPr id="11" name="グループ化 2">
              <a:extLst>
                <a:ext uri="{FF2B5EF4-FFF2-40B4-BE49-F238E27FC236}">
                  <a16:creationId xmlns:a16="http://schemas.microsoft.com/office/drawing/2014/main" id="{00000000-0008-0000-0300-00000B000000}"/>
                </a:ext>
              </a:extLst>
            </xdr:cNvPr>
            <xdr:cNvGrpSpPr>
              <a:grpSpLocks/>
            </xdr:cNvGrpSpPr>
          </xdr:nvGrpSpPr>
          <xdr:grpSpPr bwMode="auto">
            <a:xfrm>
              <a:off x="3790950" y="8877300"/>
              <a:ext cx="3057525" cy="257175"/>
              <a:chOff x="3790949" y="8001005"/>
              <a:chExt cx="3057526" cy="257176"/>
            </a:xfrm>
          </xdr:grpSpPr>
          <xdr:sp macro="" textlink="">
            <xdr:nvSpPr>
              <xdr:cNvPr id="11327" name="CheckBox68" hidden="1">
                <a:extLst>
                  <a:ext uri="{63B3BB69-23CF-44E3-9099-C40C66FF867C}">
                    <a14:compatExt spid="_x0000_s11327"/>
                  </a:ext>
                  <a:ext uri="{FF2B5EF4-FFF2-40B4-BE49-F238E27FC236}">
                    <a16:creationId xmlns:a16="http://schemas.microsoft.com/office/drawing/2014/main" id="{00000000-0008-0000-0300-00003F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28" name="CheckBox69" hidden="1">
                <a:extLst>
                  <a:ext uri="{63B3BB69-23CF-44E3-9099-C40C66FF867C}">
                    <a14:compatExt spid="_x0000_s11328"/>
                  </a:ext>
                  <a:ext uri="{FF2B5EF4-FFF2-40B4-BE49-F238E27FC236}">
                    <a16:creationId xmlns:a16="http://schemas.microsoft.com/office/drawing/2014/main" id="{00000000-0008-0000-0300-000040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29" name="CheckBox70"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30" name="CheckBox71"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31" name="CheckBox72"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32" name="CheckBox73"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41</xdr:row>
          <xdr:rowOff>38100</xdr:rowOff>
        </xdr:from>
        <xdr:to>
          <xdr:col>59</xdr:col>
          <xdr:colOff>104775</xdr:colOff>
          <xdr:row>41</xdr:row>
          <xdr:rowOff>295275</xdr:rowOff>
        </xdr:to>
        <xdr:grpSp>
          <xdr:nvGrpSpPr>
            <xdr:cNvPr id="12" name="グループ化 2">
              <a:extLst>
                <a:ext uri="{FF2B5EF4-FFF2-40B4-BE49-F238E27FC236}">
                  <a16:creationId xmlns:a16="http://schemas.microsoft.com/office/drawing/2014/main" id="{00000000-0008-0000-0300-00000C000000}"/>
                </a:ext>
              </a:extLst>
            </xdr:cNvPr>
            <xdr:cNvGrpSpPr>
              <a:grpSpLocks/>
            </xdr:cNvGrpSpPr>
          </xdr:nvGrpSpPr>
          <xdr:grpSpPr bwMode="auto">
            <a:xfrm>
              <a:off x="3790950" y="9210675"/>
              <a:ext cx="3057525" cy="257175"/>
              <a:chOff x="3790949" y="8001005"/>
              <a:chExt cx="3057526" cy="257176"/>
            </a:xfrm>
          </xdr:grpSpPr>
          <xdr:sp macro="" textlink="">
            <xdr:nvSpPr>
              <xdr:cNvPr id="11333" name="CheckBox74"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34" name="CheckBox75" hidden="1">
                <a:extLst>
                  <a:ext uri="{63B3BB69-23CF-44E3-9099-C40C66FF867C}">
                    <a14:compatExt spid="_x0000_s11334"/>
                  </a:ext>
                  <a:ext uri="{FF2B5EF4-FFF2-40B4-BE49-F238E27FC236}">
                    <a16:creationId xmlns:a16="http://schemas.microsoft.com/office/drawing/2014/main" id="{00000000-0008-0000-0300-000046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35" name="CheckBox76" hidden="1">
                <a:extLst>
                  <a:ext uri="{63B3BB69-23CF-44E3-9099-C40C66FF867C}">
                    <a14:compatExt spid="_x0000_s11335"/>
                  </a:ext>
                  <a:ext uri="{FF2B5EF4-FFF2-40B4-BE49-F238E27FC236}">
                    <a16:creationId xmlns:a16="http://schemas.microsoft.com/office/drawing/2014/main" id="{00000000-0008-0000-0300-000047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36" name="CheckBox77" hidden="1">
                <a:extLst>
                  <a:ext uri="{63B3BB69-23CF-44E3-9099-C40C66FF867C}">
                    <a14:compatExt spid="_x0000_s11336"/>
                  </a:ext>
                  <a:ext uri="{FF2B5EF4-FFF2-40B4-BE49-F238E27FC236}">
                    <a16:creationId xmlns:a16="http://schemas.microsoft.com/office/drawing/2014/main" id="{00000000-0008-0000-0300-000048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37" name="CheckBox78" hidden="1">
                <a:extLst>
                  <a:ext uri="{63B3BB69-23CF-44E3-9099-C40C66FF867C}">
                    <a14:compatExt spid="_x0000_s11337"/>
                  </a:ext>
                  <a:ext uri="{FF2B5EF4-FFF2-40B4-BE49-F238E27FC236}">
                    <a16:creationId xmlns:a16="http://schemas.microsoft.com/office/drawing/2014/main" id="{00000000-0008-0000-0300-000049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38" name="CheckBox79" hidden="1">
                <a:extLst>
                  <a:ext uri="{63B3BB69-23CF-44E3-9099-C40C66FF867C}">
                    <a14:compatExt spid="_x0000_s11338"/>
                  </a:ext>
                  <a:ext uri="{FF2B5EF4-FFF2-40B4-BE49-F238E27FC236}">
                    <a16:creationId xmlns:a16="http://schemas.microsoft.com/office/drawing/2014/main" id="{00000000-0008-0000-0300-00004A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42</xdr:row>
          <xdr:rowOff>38100</xdr:rowOff>
        </xdr:from>
        <xdr:to>
          <xdr:col>59</xdr:col>
          <xdr:colOff>104775</xdr:colOff>
          <xdr:row>42</xdr:row>
          <xdr:rowOff>295275</xdr:rowOff>
        </xdr:to>
        <xdr:grpSp>
          <xdr:nvGrpSpPr>
            <xdr:cNvPr id="13" name="グループ化 2">
              <a:extLst>
                <a:ext uri="{FF2B5EF4-FFF2-40B4-BE49-F238E27FC236}">
                  <a16:creationId xmlns:a16="http://schemas.microsoft.com/office/drawing/2014/main" id="{00000000-0008-0000-0300-00000D000000}"/>
                </a:ext>
              </a:extLst>
            </xdr:cNvPr>
            <xdr:cNvGrpSpPr>
              <a:grpSpLocks/>
            </xdr:cNvGrpSpPr>
          </xdr:nvGrpSpPr>
          <xdr:grpSpPr bwMode="auto">
            <a:xfrm>
              <a:off x="3790950" y="9544050"/>
              <a:ext cx="3057525" cy="257175"/>
              <a:chOff x="3790949" y="8001005"/>
              <a:chExt cx="3057526" cy="257176"/>
            </a:xfrm>
          </xdr:grpSpPr>
          <xdr:sp macro="" textlink="">
            <xdr:nvSpPr>
              <xdr:cNvPr id="11339" name="CheckBox80"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3790949" y="8020049"/>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40" name="CheckBox81"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4191000"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41" name="CheckBox82"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4600575" y="8020050"/>
                <a:ext cx="485775" cy="219075"/>
              </a:xfrm>
              <a:prstGeom prst="rect">
                <a:avLst/>
              </a:prstGeom>
              <a:noFill/>
              <a:ln>
                <a:noFill/>
              </a:ln>
              <a:extLst>
                <a:ext uri="{91240B29-F687-4F45-9708-019B960494DF}">
                  <a14:hiddenLine w="9525">
                    <a:noFill/>
                    <a:miter lim="800000"/>
                    <a:headEnd/>
                    <a:tailEnd/>
                  </a14:hiddenLine>
                </a:ext>
              </a:extLst>
            </xdr:spPr>
          </xdr:sp>
          <xdr:sp macro="" textlink="">
            <xdr:nvSpPr>
              <xdr:cNvPr id="11342" name="CheckBox83"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5019674" y="8029575"/>
                <a:ext cx="866775" cy="209549"/>
              </a:xfrm>
              <a:prstGeom prst="rect">
                <a:avLst/>
              </a:prstGeom>
              <a:noFill/>
              <a:ln>
                <a:noFill/>
              </a:ln>
              <a:extLst>
                <a:ext uri="{91240B29-F687-4F45-9708-019B960494DF}">
                  <a14:hiddenLine w="9525">
                    <a:noFill/>
                    <a:miter lim="800000"/>
                    <a:headEnd/>
                    <a:tailEnd/>
                  </a14:hiddenLine>
                </a:ext>
              </a:extLst>
            </xdr:spPr>
          </xdr:sp>
          <xdr:sp macro="" textlink="">
            <xdr:nvSpPr>
              <xdr:cNvPr id="11343" name="CheckBox84"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5676900" y="8029575"/>
                <a:ext cx="866775" cy="209550"/>
              </a:xfrm>
              <a:prstGeom prst="rect">
                <a:avLst/>
              </a:prstGeom>
              <a:noFill/>
              <a:ln>
                <a:noFill/>
              </a:ln>
              <a:extLst>
                <a:ext uri="{91240B29-F687-4F45-9708-019B960494DF}">
                  <a14:hiddenLine w="9525">
                    <a:noFill/>
                    <a:miter lim="800000"/>
                    <a:headEnd/>
                    <a:tailEnd/>
                  </a14:hiddenLine>
                </a:ext>
              </a:extLst>
            </xdr:spPr>
          </xdr:sp>
          <xdr:sp macro="" textlink="">
            <xdr:nvSpPr>
              <xdr:cNvPr id="11344" name="CheckBox85" hidden="1">
                <a:extLst>
                  <a:ext uri="{63B3BB69-23CF-44E3-9099-C40C66FF867C}">
                    <a14:compatExt spid="_x0000_s11344"/>
                  </a:ext>
                  <a:ext uri="{FF2B5EF4-FFF2-40B4-BE49-F238E27FC236}">
                    <a16:creationId xmlns:a16="http://schemas.microsoft.com/office/drawing/2014/main" id="{00000000-0008-0000-0300-0000502C0000}"/>
                  </a:ext>
                </a:extLst>
              </xdr:cNvPr>
              <xdr:cNvSpPr/>
            </xdr:nvSpPr>
            <xdr:spPr bwMode="auto">
              <a:xfrm>
                <a:off x="6343651" y="8001005"/>
                <a:ext cx="504824" cy="2571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57</xdr:row>
          <xdr:rowOff>38100</xdr:rowOff>
        </xdr:from>
        <xdr:to>
          <xdr:col>16</xdr:col>
          <xdr:colOff>47625</xdr:colOff>
          <xdr:row>58</xdr:row>
          <xdr:rowOff>9525</xdr:rowOff>
        </xdr:to>
        <xdr:sp macro="" textlink="">
          <xdr:nvSpPr>
            <xdr:cNvPr id="11345" name="CheckBox86" hidden="1">
              <a:extLst>
                <a:ext uri="{63B3BB69-23CF-44E3-9099-C40C66FF867C}">
                  <a14:compatExt spid="_x0000_s11345"/>
                </a:ext>
                <a:ext uri="{FF2B5EF4-FFF2-40B4-BE49-F238E27FC236}">
                  <a16:creationId xmlns:a16="http://schemas.microsoft.com/office/drawing/2014/main" id="{00000000-0008-0000-0300-00005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57</xdr:row>
          <xdr:rowOff>38100</xdr:rowOff>
        </xdr:from>
        <xdr:to>
          <xdr:col>27</xdr:col>
          <xdr:colOff>95250</xdr:colOff>
          <xdr:row>58</xdr:row>
          <xdr:rowOff>9525</xdr:rowOff>
        </xdr:to>
        <xdr:sp macro="" textlink="">
          <xdr:nvSpPr>
            <xdr:cNvPr id="11346" name="CheckBox87" hidden="1">
              <a:extLst>
                <a:ext uri="{63B3BB69-23CF-44E3-9099-C40C66FF867C}">
                  <a14:compatExt spid="_x0000_s11346"/>
                </a:ext>
                <a:ext uri="{FF2B5EF4-FFF2-40B4-BE49-F238E27FC236}">
                  <a16:creationId xmlns:a16="http://schemas.microsoft.com/office/drawing/2014/main" id="{00000000-0008-0000-0300-00005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72</xdr:row>
          <xdr:rowOff>28575</xdr:rowOff>
        </xdr:from>
        <xdr:to>
          <xdr:col>49</xdr:col>
          <xdr:colOff>85725</xdr:colOff>
          <xdr:row>73</xdr:row>
          <xdr:rowOff>0</xdr:rowOff>
        </xdr:to>
        <xdr:sp macro="" textlink="">
          <xdr:nvSpPr>
            <xdr:cNvPr id="11347" name="CheckBox1" hidden="1">
              <a:extLst>
                <a:ext uri="{63B3BB69-23CF-44E3-9099-C40C66FF867C}">
                  <a14:compatExt spid="_x0000_s11347"/>
                </a:ext>
                <a:ext uri="{FF2B5EF4-FFF2-40B4-BE49-F238E27FC236}">
                  <a16:creationId xmlns:a16="http://schemas.microsoft.com/office/drawing/2014/main" id="{00000000-0008-0000-0300-00005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72</xdr:row>
          <xdr:rowOff>38100</xdr:rowOff>
        </xdr:from>
        <xdr:to>
          <xdr:col>59</xdr:col>
          <xdr:colOff>95250</xdr:colOff>
          <xdr:row>73</xdr:row>
          <xdr:rowOff>0</xdr:rowOff>
        </xdr:to>
        <xdr:sp macro="" textlink="">
          <xdr:nvSpPr>
            <xdr:cNvPr id="11348" name="CheckBox2" hidden="1">
              <a:extLst>
                <a:ext uri="{63B3BB69-23CF-44E3-9099-C40C66FF867C}">
                  <a14:compatExt spid="_x0000_s11348"/>
                </a:ext>
                <a:ext uri="{FF2B5EF4-FFF2-40B4-BE49-F238E27FC236}">
                  <a16:creationId xmlns:a16="http://schemas.microsoft.com/office/drawing/2014/main" id="{00000000-0008-0000-0300-00005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57150</xdr:colOff>
          <xdr:row>73</xdr:row>
          <xdr:rowOff>28575</xdr:rowOff>
        </xdr:from>
        <xdr:to>
          <xdr:col>49</xdr:col>
          <xdr:colOff>85725</xdr:colOff>
          <xdr:row>74</xdr:row>
          <xdr:rowOff>0</xdr:rowOff>
        </xdr:to>
        <xdr:sp macro="" textlink="">
          <xdr:nvSpPr>
            <xdr:cNvPr id="11349" name="CheckBox3"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57150</xdr:colOff>
          <xdr:row>73</xdr:row>
          <xdr:rowOff>38100</xdr:rowOff>
        </xdr:from>
        <xdr:to>
          <xdr:col>59</xdr:col>
          <xdr:colOff>95250</xdr:colOff>
          <xdr:row>74</xdr:row>
          <xdr:rowOff>0</xdr:rowOff>
        </xdr:to>
        <xdr:sp macro="" textlink="">
          <xdr:nvSpPr>
            <xdr:cNvPr id="11350" name="CheckBox4"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74</xdr:row>
          <xdr:rowOff>28575</xdr:rowOff>
        </xdr:from>
        <xdr:to>
          <xdr:col>15</xdr:col>
          <xdr:colOff>66675</xdr:colOff>
          <xdr:row>75</xdr:row>
          <xdr:rowOff>0</xdr:rowOff>
        </xdr:to>
        <xdr:sp macro="" textlink="">
          <xdr:nvSpPr>
            <xdr:cNvPr id="11351" name="CheckBox7"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47620</xdr:colOff>
      <xdr:row>3</xdr:row>
      <xdr:rowOff>19050</xdr:rowOff>
    </xdr:from>
    <xdr:to>
      <xdr:col>11</xdr:col>
      <xdr:colOff>0</xdr:colOff>
      <xdr:row>5</xdr:row>
      <xdr:rowOff>179071</xdr:rowOff>
    </xdr:to>
    <xdr:sp macro="" textlink="">
      <xdr:nvSpPr>
        <xdr:cNvPr id="14" name="円/楕円 1">
          <a:extLst>
            <a:ext uri="{FF2B5EF4-FFF2-40B4-BE49-F238E27FC236}">
              <a16:creationId xmlns:a16="http://schemas.microsoft.com/office/drawing/2014/main" id="{00000000-0008-0000-0300-00000E000000}"/>
            </a:ext>
          </a:extLst>
        </xdr:cNvPr>
        <xdr:cNvSpPr/>
      </xdr:nvSpPr>
      <xdr:spPr>
        <a:xfrm flipH="1">
          <a:off x="619120" y="647700"/>
          <a:ext cx="638180" cy="5791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割印</a:t>
          </a:r>
        </a:p>
      </xdr:txBody>
    </xdr:sp>
    <xdr:clientData/>
  </xdr:twoCellAnchor>
  <xdr:twoCellAnchor>
    <xdr:from>
      <xdr:col>4</xdr:col>
      <xdr:colOff>19049</xdr:colOff>
      <xdr:row>41</xdr:row>
      <xdr:rowOff>95251</xdr:rowOff>
    </xdr:from>
    <xdr:to>
      <xdr:col>47</xdr:col>
      <xdr:colOff>9524</xdr:colOff>
      <xdr:row>42</xdr:row>
      <xdr:rowOff>104775</xdr:rowOff>
    </xdr:to>
    <xdr:sp macro="" textlink="">
      <xdr:nvSpPr>
        <xdr:cNvPr id="15" name="角丸四角形 2">
          <a:extLst>
            <a:ext uri="{FF2B5EF4-FFF2-40B4-BE49-F238E27FC236}">
              <a16:creationId xmlns:a16="http://schemas.microsoft.com/office/drawing/2014/main" id="{00000000-0008-0000-0300-00000F000000}"/>
            </a:ext>
          </a:extLst>
        </xdr:cNvPr>
        <xdr:cNvSpPr/>
      </xdr:nvSpPr>
      <xdr:spPr>
        <a:xfrm>
          <a:off x="476249" y="9267826"/>
          <a:ext cx="4905375" cy="342899"/>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委託する産業廃棄物の種類及び予定数量を記入してください。</a:t>
          </a:r>
          <a:endParaRPr kumimoji="1" lang="en-US" altLang="ja-JP"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000"/>
            </a:lnSpc>
          </a:pPr>
          <a:endPar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38100</xdr:colOff>
      <xdr:row>40</xdr:row>
      <xdr:rowOff>276225</xdr:rowOff>
    </xdr:from>
    <xdr:to>
      <xdr:col>12</xdr:col>
      <xdr:colOff>38100</xdr:colOff>
      <xdr:row>41</xdr:row>
      <xdr:rowOff>104775</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H="1" flipV="1">
          <a:off x="1181100" y="9115425"/>
          <a:ext cx="228600" cy="161925"/>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40</xdr:row>
      <xdr:rowOff>276225</xdr:rowOff>
    </xdr:from>
    <xdr:to>
      <xdr:col>24</xdr:col>
      <xdr:colOff>38100</xdr:colOff>
      <xdr:row>41</xdr:row>
      <xdr:rowOff>104775</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flipV="1">
          <a:off x="2552700" y="9115425"/>
          <a:ext cx="228600" cy="161925"/>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57</xdr:row>
      <xdr:rowOff>1</xdr:rowOff>
    </xdr:from>
    <xdr:to>
      <xdr:col>27</xdr:col>
      <xdr:colOff>19051</xdr:colOff>
      <xdr:row>58</xdr:row>
      <xdr:rowOff>19050</xdr:rowOff>
    </xdr:to>
    <xdr:sp macro="" textlink="">
      <xdr:nvSpPr>
        <xdr:cNvPr id="20" name="角丸四角形 109">
          <a:extLst>
            <a:ext uri="{FF2B5EF4-FFF2-40B4-BE49-F238E27FC236}">
              <a16:creationId xmlns:a16="http://schemas.microsoft.com/office/drawing/2014/main" id="{00000000-0008-0000-0300-000014000000}"/>
            </a:ext>
          </a:extLst>
        </xdr:cNvPr>
        <xdr:cNvSpPr/>
      </xdr:nvSpPr>
      <xdr:spPr>
        <a:xfrm>
          <a:off x="342901" y="12896851"/>
          <a:ext cx="2762250" cy="228599"/>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38100</xdr:colOff>
      <xdr:row>61</xdr:row>
      <xdr:rowOff>76200</xdr:rowOff>
    </xdr:from>
    <xdr:to>
      <xdr:col>58</xdr:col>
      <xdr:colOff>76200</xdr:colOff>
      <xdr:row>65</xdr:row>
      <xdr:rowOff>47625</xdr:rowOff>
    </xdr:to>
    <xdr:sp macro="" textlink="">
      <xdr:nvSpPr>
        <xdr:cNvPr id="21" name="角丸四角形 110">
          <a:extLst>
            <a:ext uri="{FF2B5EF4-FFF2-40B4-BE49-F238E27FC236}">
              <a16:creationId xmlns:a16="http://schemas.microsoft.com/office/drawing/2014/main" id="{00000000-0008-0000-0300-000015000000}"/>
            </a:ext>
          </a:extLst>
        </xdr:cNvPr>
        <xdr:cNvSpPr/>
      </xdr:nvSpPr>
      <xdr:spPr>
        <a:xfrm>
          <a:off x="2324100" y="13811250"/>
          <a:ext cx="4381500" cy="809625"/>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いずれかに☑をしてください。運搬業者へ委託する場合は</a:t>
          </a:r>
          <a:endParaRPr kumimoji="1" lang="en-US" altLang="ja-JP"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00"/>
            </a:lnSpc>
          </a:pPr>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氏名・住所・許可都道府県・政令市を記入ください。</a:t>
          </a:r>
        </a:p>
      </xdr:txBody>
    </xdr:sp>
    <xdr:clientData/>
  </xdr:twoCellAnchor>
  <xdr:twoCellAnchor>
    <xdr:from>
      <xdr:col>26</xdr:col>
      <xdr:colOff>66676</xdr:colOff>
      <xdr:row>59</xdr:row>
      <xdr:rowOff>95251</xdr:rowOff>
    </xdr:from>
    <xdr:to>
      <xdr:col>28</xdr:col>
      <xdr:colOff>19050</xdr:colOff>
      <xdr:row>61</xdr:row>
      <xdr:rowOff>85725</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flipV="1">
          <a:off x="3038476" y="13411201"/>
          <a:ext cx="180974" cy="409574"/>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71</xdr:row>
      <xdr:rowOff>19051</xdr:rowOff>
    </xdr:from>
    <xdr:to>
      <xdr:col>59</xdr:col>
      <xdr:colOff>85724</xdr:colOff>
      <xdr:row>75</xdr:row>
      <xdr:rowOff>0</xdr:rowOff>
    </xdr:to>
    <xdr:sp macro="" textlink="">
      <xdr:nvSpPr>
        <xdr:cNvPr id="23" name="角丸四角形 113">
          <a:extLst>
            <a:ext uri="{FF2B5EF4-FFF2-40B4-BE49-F238E27FC236}">
              <a16:creationId xmlns:a16="http://schemas.microsoft.com/office/drawing/2014/main" id="{00000000-0008-0000-0300-000017000000}"/>
            </a:ext>
          </a:extLst>
        </xdr:cNvPr>
        <xdr:cNvSpPr/>
      </xdr:nvSpPr>
      <xdr:spPr>
        <a:xfrm>
          <a:off x="9525" y="15849601"/>
          <a:ext cx="6819899" cy="819149"/>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68</xdr:row>
      <xdr:rowOff>28575</xdr:rowOff>
    </xdr:from>
    <xdr:to>
      <xdr:col>58</xdr:col>
      <xdr:colOff>66675</xdr:colOff>
      <xdr:row>69</xdr:row>
      <xdr:rowOff>180975</xdr:rowOff>
    </xdr:to>
    <xdr:sp macro="" textlink="">
      <xdr:nvSpPr>
        <xdr:cNvPr id="24" name="角丸四角形 114">
          <a:extLst>
            <a:ext uri="{FF2B5EF4-FFF2-40B4-BE49-F238E27FC236}">
              <a16:creationId xmlns:a16="http://schemas.microsoft.com/office/drawing/2014/main" id="{00000000-0008-0000-0300-000018000000}"/>
            </a:ext>
          </a:extLst>
        </xdr:cNvPr>
        <xdr:cNvSpPr/>
      </xdr:nvSpPr>
      <xdr:spPr>
        <a:xfrm>
          <a:off x="3533775" y="15230475"/>
          <a:ext cx="3162300" cy="361950"/>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委託する廃棄物情報を記入してください。</a:t>
          </a:r>
        </a:p>
      </xdr:txBody>
    </xdr:sp>
    <xdr:clientData/>
  </xdr:twoCellAnchor>
  <xdr:twoCellAnchor>
    <xdr:from>
      <xdr:col>28</xdr:col>
      <xdr:colOff>47626</xdr:colOff>
      <xdr:row>69</xdr:row>
      <xdr:rowOff>0</xdr:rowOff>
    </xdr:from>
    <xdr:to>
      <xdr:col>30</xdr:col>
      <xdr:colOff>104775</xdr:colOff>
      <xdr:row>72</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a:stCxn id="24" idx="1"/>
        </xdr:cNvCxnSpPr>
      </xdr:nvCxnSpPr>
      <xdr:spPr>
        <a:xfrm flipH="1">
          <a:off x="3248026" y="15411450"/>
          <a:ext cx="285749" cy="628650"/>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177</xdr:row>
      <xdr:rowOff>238125</xdr:rowOff>
    </xdr:from>
    <xdr:to>
      <xdr:col>47</xdr:col>
      <xdr:colOff>0</xdr:colOff>
      <xdr:row>180</xdr:row>
      <xdr:rowOff>19050</xdr:rowOff>
    </xdr:to>
    <xdr:sp macro="" textlink="">
      <xdr:nvSpPr>
        <xdr:cNvPr id="26" name="円/楕円 119">
          <a:extLst>
            <a:ext uri="{FF2B5EF4-FFF2-40B4-BE49-F238E27FC236}">
              <a16:creationId xmlns:a16="http://schemas.microsoft.com/office/drawing/2014/main" id="{00000000-0008-0000-0300-00001A000000}"/>
            </a:ext>
          </a:extLst>
        </xdr:cNvPr>
        <xdr:cNvSpPr/>
      </xdr:nvSpPr>
      <xdr:spPr>
        <a:xfrm>
          <a:off x="4476750" y="38566725"/>
          <a:ext cx="895350" cy="781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代表印</a:t>
          </a:r>
        </a:p>
      </xdr:txBody>
    </xdr:sp>
    <xdr:clientData/>
  </xdr:twoCellAnchor>
  <xdr:twoCellAnchor>
    <xdr:from>
      <xdr:col>0</xdr:col>
      <xdr:colOff>0</xdr:colOff>
      <xdr:row>171</xdr:row>
      <xdr:rowOff>47625</xdr:rowOff>
    </xdr:from>
    <xdr:to>
      <xdr:col>14</xdr:col>
      <xdr:colOff>76200</xdr:colOff>
      <xdr:row>172</xdr:row>
      <xdr:rowOff>47625</xdr:rowOff>
    </xdr:to>
    <xdr:sp macro="" textlink="">
      <xdr:nvSpPr>
        <xdr:cNvPr id="27" name="角丸四角形 120">
          <a:extLst>
            <a:ext uri="{FF2B5EF4-FFF2-40B4-BE49-F238E27FC236}">
              <a16:creationId xmlns:a16="http://schemas.microsoft.com/office/drawing/2014/main" id="{00000000-0008-0000-0300-00001B000000}"/>
            </a:ext>
          </a:extLst>
        </xdr:cNvPr>
        <xdr:cNvSpPr/>
      </xdr:nvSpPr>
      <xdr:spPr>
        <a:xfrm>
          <a:off x="0" y="36833175"/>
          <a:ext cx="1676400" cy="20955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76200</xdr:colOff>
      <xdr:row>169</xdr:row>
      <xdr:rowOff>142875</xdr:rowOff>
    </xdr:from>
    <xdr:to>
      <xdr:col>42</xdr:col>
      <xdr:colOff>95250</xdr:colOff>
      <xdr:row>171</xdr:row>
      <xdr:rowOff>85725</xdr:rowOff>
    </xdr:to>
    <xdr:sp macro="" textlink="">
      <xdr:nvSpPr>
        <xdr:cNvPr id="28" name="角丸四角形 121">
          <a:extLst>
            <a:ext uri="{FF2B5EF4-FFF2-40B4-BE49-F238E27FC236}">
              <a16:creationId xmlns:a16="http://schemas.microsoft.com/office/drawing/2014/main" id="{00000000-0008-0000-0300-00001C000000}"/>
            </a:ext>
          </a:extLst>
        </xdr:cNvPr>
        <xdr:cNvSpPr/>
      </xdr:nvSpPr>
      <xdr:spPr>
        <a:xfrm>
          <a:off x="2019300" y="36509325"/>
          <a:ext cx="2876550" cy="361950"/>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契約締結日を記入してください。</a:t>
          </a:r>
        </a:p>
      </xdr:txBody>
    </xdr:sp>
    <xdr:clientData/>
  </xdr:twoCellAnchor>
  <xdr:twoCellAnchor>
    <xdr:from>
      <xdr:col>14</xdr:col>
      <xdr:colOff>85725</xdr:colOff>
      <xdr:row>170</xdr:row>
      <xdr:rowOff>114300</xdr:rowOff>
    </xdr:from>
    <xdr:to>
      <xdr:col>17</xdr:col>
      <xdr:colOff>76200</xdr:colOff>
      <xdr:row>171</xdr:row>
      <xdr:rowOff>152400</xdr:rowOff>
    </xdr:to>
    <xdr:cxnSp macro="">
      <xdr:nvCxnSpPr>
        <xdr:cNvPr id="29" name="直線矢印コネクタ 28">
          <a:extLst>
            <a:ext uri="{FF2B5EF4-FFF2-40B4-BE49-F238E27FC236}">
              <a16:creationId xmlns:a16="http://schemas.microsoft.com/office/drawing/2014/main" id="{00000000-0008-0000-0300-00001D000000}"/>
            </a:ext>
          </a:extLst>
        </xdr:cNvPr>
        <xdr:cNvCxnSpPr>
          <a:stCxn id="28" idx="1"/>
        </xdr:cNvCxnSpPr>
      </xdr:nvCxnSpPr>
      <xdr:spPr>
        <a:xfrm flipH="1">
          <a:off x="1685925" y="36690300"/>
          <a:ext cx="333375" cy="247650"/>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175</xdr:row>
      <xdr:rowOff>76199</xdr:rowOff>
    </xdr:from>
    <xdr:to>
      <xdr:col>50</xdr:col>
      <xdr:colOff>0</xdr:colOff>
      <xdr:row>180</xdr:row>
      <xdr:rowOff>209549</xdr:rowOff>
    </xdr:to>
    <xdr:sp macro="" textlink="">
      <xdr:nvSpPr>
        <xdr:cNvPr id="30" name="角丸四角形 124">
          <a:extLst>
            <a:ext uri="{FF2B5EF4-FFF2-40B4-BE49-F238E27FC236}">
              <a16:creationId xmlns:a16="http://schemas.microsoft.com/office/drawing/2014/main" id="{00000000-0008-0000-0300-00001E000000}"/>
            </a:ext>
          </a:extLst>
        </xdr:cNvPr>
        <xdr:cNvSpPr/>
      </xdr:nvSpPr>
      <xdr:spPr>
        <a:xfrm>
          <a:off x="38100" y="37699949"/>
          <a:ext cx="5676900" cy="183832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114299</xdr:colOff>
      <xdr:row>172</xdr:row>
      <xdr:rowOff>200025</xdr:rowOff>
    </xdr:from>
    <xdr:to>
      <xdr:col>59</xdr:col>
      <xdr:colOff>28574</xdr:colOff>
      <xdr:row>174</xdr:row>
      <xdr:rowOff>142875</xdr:rowOff>
    </xdr:to>
    <xdr:sp macro="" textlink="">
      <xdr:nvSpPr>
        <xdr:cNvPr id="31" name="角丸四角形 125">
          <a:extLst>
            <a:ext uri="{FF2B5EF4-FFF2-40B4-BE49-F238E27FC236}">
              <a16:creationId xmlns:a16="http://schemas.microsoft.com/office/drawing/2014/main" id="{00000000-0008-0000-0300-00001F000000}"/>
            </a:ext>
          </a:extLst>
        </xdr:cNvPr>
        <xdr:cNvSpPr/>
      </xdr:nvSpPr>
      <xdr:spPr>
        <a:xfrm>
          <a:off x="3428999" y="37195125"/>
          <a:ext cx="3343275" cy="361950"/>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ご契約者の氏名等を記入の上、押印ください。</a:t>
          </a:r>
        </a:p>
      </xdr:txBody>
    </xdr:sp>
    <xdr:clientData/>
  </xdr:twoCellAnchor>
  <xdr:twoCellAnchor>
    <xdr:from>
      <xdr:col>27</xdr:col>
      <xdr:colOff>0</xdr:colOff>
      <xdr:row>174</xdr:row>
      <xdr:rowOff>0</xdr:rowOff>
    </xdr:from>
    <xdr:to>
      <xdr:col>29</xdr:col>
      <xdr:colOff>104775</xdr:colOff>
      <xdr:row>175</xdr:row>
      <xdr:rowOff>38100</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flipH="1">
          <a:off x="3086100" y="37414200"/>
          <a:ext cx="333375" cy="247650"/>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4</xdr:row>
      <xdr:rowOff>9525</xdr:rowOff>
    </xdr:from>
    <xdr:to>
      <xdr:col>44</xdr:col>
      <xdr:colOff>66675</xdr:colOff>
      <xdr:row>5</xdr:row>
      <xdr:rowOff>171449</xdr:rowOff>
    </xdr:to>
    <xdr:sp macro="" textlink="">
      <xdr:nvSpPr>
        <xdr:cNvPr id="36" name="角丸四角形 106">
          <a:extLst>
            <a:ext uri="{FF2B5EF4-FFF2-40B4-BE49-F238E27FC236}">
              <a16:creationId xmlns:a16="http://schemas.microsoft.com/office/drawing/2014/main" id="{00000000-0008-0000-0300-000024000000}"/>
            </a:ext>
          </a:extLst>
        </xdr:cNvPr>
        <xdr:cNvSpPr/>
      </xdr:nvSpPr>
      <xdr:spPr>
        <a:xfrm>
          <a:off x="1447800" y="847725"/>
          <a:ext cx="3648075" cy="371474"/>
        </a:xfrm>
        <a:prstGeom prst="round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rPr>
            <a:t>収入印紙を貼り付けのうえ、割印をしてください。</a:t>
          </a:r>
          <a:endParaRPr kumimoji="1" lang="en-US" altLang="ja-JP"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00"/>
            </a:lnSpc>
          </a:pPr>
          <a:endParaRPr kumimoji="1" lang="ja-JP" altLang="en-US" sz="1100">
            <a:solidFill>
              <a:srgbClr val="00B0F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xdr:col>
      <xdr:colOff>19050</xdr:colOff>
      <xdr:row>4</xdr:row>
      <xdr:rowOff>133350</xdr:rowOff>
    </xdr:from>
    <xdr:to>
      <xdr:col>12</xdr:col>
      <xdr:colOff>76200</xdr:colOff>
      <xdr:row>5</xdr:row>
      <xdr:rowOff>0</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flipH="1" flipV="1">
          <a:off x="1047750" y="971550"/>
          <a:ext cx="400050" cy="76200"/>
        </a:xfrm>
        <a:prstGeom prst="straightConnector1">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154781</xdr:colOff>
      <xdr:row>17</xdr:row>
      <xdr:rowOff>125016</xdr:rowOff>
    </xdr:from>
    <xdr:to>
      <xdr:col>60</xdr:col>
      <xdr:colOff>154781</xdr:colOff>
      <xdr:row>48</xdr:row>
      <xdr:rowOff>39291</xdr:rowOff>
    </xdr:to>
    <xdr:sp macro="" textlink="">
      <xdr:nvSpPr>
        <xdr:cNvPr id="4" name="Line 16">
          <a:extLst>
            <a:ext uri="{FF2B5EF4-FFF2-40B4-BE49-F238E27FC236}">
              <a16:creationId xmlns:a16="http://schemas.microsoft.com/office/drawing/2014/main" id="{00000000-0008-0000-0400-000004000000}"/>
            </a:ext>
          </a:extLst>
        </xdr:cNvPr>
        <xdr:cNvSpPr>
          <a:spLocks noChangeShapeType="1"/>
        </xdr:cNvSpPr>
      </xdr:nvSpPr>
      <xdr:spPr bwMode="auto">
        <a:xfrm flipH="1">
          <a:off x="14995922" y="2678907"/>
          <a:ext cx="0" cy="397430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0</xdr:col>
      <xdr:colOff>87630</xdr:colOff>
      <xdr:row>61</xdr:row>
      <xdr:rowOff>0</xdr:rowOff>
    </xdr:from>
    <xdr:ext cx="480131" cy="168508"/>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87630" y="8810625"/>
          <a:ext cx="480131"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協議事項</a:t>
          </a:r>
        </a:p>
      </xdr:txBody>
    </xdr:sp>
    <xdr:clientData/>
  </xdr:oneCellAnchor>
  <xdr:twoCellAnchor>
    <xdr:from>
      <xdr:col>0</xdr:col>
      <xdr:colOff>0</xdr:colOff>
      <xdr:row>60</xdr:row>
      <xdr:rowOff>57150</xdr:rowOff>
    </xdr:from>
    <xdr:to>
      <xdr:col>28</xdr:col>
      <xdr:colOff>9525</xdr:colOff>
      <xdr:row>68</xdr:row>
      <xdr:rowOff>9525</xdr:rowOff>
    </xdr:to>
    <xdr:sp macro="" textlink="">
      <xdr:nvSpPr>
        <xdr:cNvPr id="44719" name="Rectangle 2">
          <a:extLst>
            <a:ext uri="{FF2B5EF4-FFF2-40B4-BE49-F238E27FC236}">
              <a16:creationId xmlns:a16="http://schemas.microsoft.com/office/drawing/2014/main" id="{00000000-0008-0000-0400-0000AFAE0000}"/>
            </a:ext>
          </a:extLst>
        </xdr:cNvPr>
        <xdr:cNvSpPr>
          <a:spLocks noChangeArrowheads="1"/>
        </xdr:cNvSpPr>
      </xdr:nvSpPr>
      <xdr:spPr bwMode="auto">
        <a:xfrm>
          <a:off x="0" y="8715375"/>
          <a:ext cx="7067550" cy="11715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104775</xdr:rowOff>
    </xdr:from>
    <xdr:to>
      <xdr:col>28</xdr:col>
      <xdr:colOff>9525</xdr:colOff>
      <xdr:row>77</xdr:row>
      <xdr:rowOff>19050</xdr:rowOff>
    </xdr:to>
    <xdr:sp macro="" textlink="">
      <xdr:nvSpPr>
        <xdr:cNvPr id="44720" name="Rectangle 3">
          <a:extLst>
            <a:ext uri="{FF2B5EF4-FFF2-40B4-BE49-F238E27FC236}">
              <a16:creationId xmlns:a16="http://schemas.microsoft.com/office/drawing/2014/main" id="{00000000-0008-0000-0400-0000B0AE0000}"/>
            </a:ext>
          </a:extLst>
        </xdr:cNvPr>
        <xdr:cNvSpPr>
          <a:spLocks noChangeArrowheads="1"/>
        </xdr:cNvSpPr>
      </xdr:nvSpPr>
      <xdr:spPr bwMode="auto">
        <a:xfrm>
          <a:off x="0" y="9982200"/>
          <a:ext cx="7067550" cy="1285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1200150</xdr:colOff>
      <xdr:row>8</xdr:row>
      <xdr:rowOff>95250</xdr:rowOff>
    </xdr:from>
    <xdr:to>
      <xdr:col>17</xdr:col>
      <xdr:colOff>276225</xdr:colOff>
      <xdr:row>8</xdr:row>
      <xdr:rowOff>95250</xdr:rowOff>
    </xdr:to>
    <xdr:sp macro="" textlink="">
      <xdr:nvSpPr>
        <xdr:cNvPr id="44721" name="Line 4">
          <a:extLst>
            <a:ext uri="{FF2B5EF4-FFF2-40B4-BE49-F238E27FC236}">
              <a16:creationId xmlns:a16="http://schemas.microsoft.com/office/drawing/2014/main" id="{00000000-0008-0000-0400-0000B1AE0000}"/>
            </a:ext>
          </a:extLst>
        </xdr:cNvPr>
        <xdr:cNvSpPr>
          <a:spLocks noChangeShapeType="1"/>
        </xdr:cNvSpPr>
      </xdr:nvSpPr>
      <xdr:spPr bwMode="auto">
        <a:xfrm>
          <a:off x="4419600" y="175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1190625</xdr:colOff>
      <xdr:row>12</xdr:row>
      <xdr:rowOff>76200</xdr:rowOff>
    </xdr:from>
    <xdr:to>
      <xdr:col>17</xdr:col>
      <xdr:colOff>276225</xdr:colOff>
      <xdr:row>12</xdr:row>
      <xdr:rowOff>76200</xdr:rowOff>
    </xdr:to>
    <xdr:sp macro="" textlink="">
      <xdr:nvSpPr>
        <xdr:cNvPr id="44722" name="Line 5">
          <a:extLst>
            <a:ext uri="{FF2B5EF4-FFF2-40B4-BE49-F238E27FC236}">
              <a16:creationId xmlns:a16="http://schemas.microsoft.com/office/drawing/2014/main" id="{00000000-0008-0000-0400-0000B2AE0000}"/>
            </a:ext>
          </a:extLst>
        </xdr:cNvPr>
        <xdr:cNvSpPr>
          <a:spLocks noChangeShapeType="1"/>
        </xdr:cNvSpPr>
      </xdr:nvSpPr>
      <xdr:spPr bwMode="auto">
        <a:xfrm flipV="1">
          <a:off x="4419600" y="226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1200150</xdr:colOff>
      <xdr:row>13</xdr:row>
      <xdr:rowOff>76200</xdr:rowOff>
    </xdr:from>
    <xdr:to>
      <xdr:col>17</xdr:col>
      <xdr:colOff>276225</xdr:colOff>
      <xdr:row>13</xdr:row>
      <xdr:rowOff>76200</xdr:rowOff>
    </xdr:to>
    <xdr:sp macro="" textlink="">
      <xdr:nvSpPr>
        <xdr:cNvPr id="44723" name="Line 6">
          <a:extLst>
            <a:ext uri="{FF2B5EF4-FFF2-40B4-BE49-F238E27FC236}">
              <a16:creationId xmlns:a16="http://schemas.microsoft.com/office/drawing/2014/main" id="{00000000-0008-0000-0400-0000B3AE0000}"/>
            </a:ext>
          </a:extLst>
        </xdr:cNvPr>
        <xdr:cNvSpPr>
          <a:spLocks noChangeShapeType="1"/>
        </xdr:cNvSpPr>
      </xdr:nvSpPr>
      <xdr:spPr bwMode="auto">
        <a:xfrm>
          <a:off x="44196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1200150</xdr:colOff>
      <xdr:row>13</xdr:row>
      <xdr:rowOff>76200</xdr:rowOff>
    </xdr:from>
    <xdr:to>
      <xdr:col>17</xdr:col>
      <xdr:colOff>276225</xdr:colOff>
      <xdr:row>13</xdr:row>
      <xdr:rowOff>76200</xdr:rowOff>
    </xdr:to>
    <xdr:sp macro="" textlink="">
      <xdr:nvSpPr>
        <xdr:cNvPr id="44724" name="Line 7">
          <a:extLst>
            <a:ext uri="{FF2B5EF4-FFF2-40B4-BE49-F238E27FC236}">
              <a16:creationId xmlns:a16="http://schemas.microsoft.com/office/drawing/2014/main" id="{00000000-0008-0000-0400-0000B4AE0000}"/>
            </a:ext>
          </a:extLst>
        </xdr:cNvPr>
        <xdr:cNvSpPr>
          <a:spLocks noChangeShapeType="1"/>
        </xdr:cNvSpPr>
      </xdr:nvSpPr>
      <xdr:spPr bwMode="auto">
        <a:xfrm>
          <a:off x="44196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1200150</xdr:colOff>
      <xdr:row>25</xdr:row>
      <xdr:rowOff>95250</xdr:rowOff>
    </xdr:from>
    <xdr:to>
      <xdr:col>17</xdr:col>
      <xdr:colOff>276225</xdr:colOff>
      <xdr:row>25</xdr:row>
      <xdr:rowOff>95250</xdr:rowOff>
    </xdr:to>
    <xdr:sp macro="" textlink="">
      <xdr:nvSpPr>
        <xdr:cNvPr id="44725" name="Line 8">
          <a:extLst>
            <a:ext uri="{FF2B5EF4-FFF2-40B4-BE49-F238E27FC236}">
              <a16:creationId xmlns:a16="http://schemas.microsoft.com/office/drawing/2014/main" id="{00000000-0008-0000-0400-0000B5AE0000}"/>
            </a:ext>
          </a:extLst>
        </xdr:cNvPr>
        <xdr:cNvSpPr>
          <a:spLocks noChangeShapeType="1"/>
        </xdr:cNvSpPr>
      </xdr:nvSpPr>
      <xdr:spPr bwMode="auto">
        <a:xfrm>
          <a:off x="4419600" y="401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1219200</xdr:colOff>
      <xdr:row>26</xdr:row>
      <xdr:rowOff>76200</xdr:rowOff>
    </xdr:from>
    <xdr:to>
      <xdr:col>17</xdr:col>
      <xdr:colOff>276225</xdr:colOff>
      <xdr:row>26</xdr:row>
      <xdr:rowOff>76200</xdr:rowOff>
    </xdr:to>
    <xdr:sp macro="" textlink="">
      <xdr:nvSpPr>
        <xdr:cNvPr id="44726" name="Line 9">
          <a:extLst>
            <a:ext uri="{FF2B5EF4-FFF2-40B4-BE49-F238E27FC236}">
              <a16:creationId xmlns:a16="http://schemas.microsoft.com/office/drawing/2014/main" id="{00000000-0008-0000-0400-0000B6AE0000}"/>
            </a:ext>
          </a:extLst>
        </xdr:cNvPr>
        <xdr:cNvSpPr>
          <a:spLocks noChangeShapeType="1"/>
        </xdr:cNvSpPr>
      </xdr:nvSpPr>
      <xdr:spPr bwMode="auto">
        <a:xfrm>
          <a:off x="4419600" y="413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1219200</xdr:colOff>
      <xdr:row>38</xdr:row>
      <xdr:rowOff>85725</xdr:rowOff>
    </xdr:from>
    <xdr:to>
      <xdr:col>17</xdr:col>
      <xdr:colOff>276225</xdr:colOff>
      <xdr:row>38</xdr:row>
      <xdr:rowOff>85725</xdr:rowOff>
    </xdr:to>
    <xdr:sp macro="" textlink="">
      <xdr:nvSpPr>
        <xdr:cNvPr id="44727" name="Line 10">
          <a:extLst>
            <a:ext uri="{FF2B5EF4-FFF2-40B4-BE49-F238E27FC236}">
              <a16:creationId xmlns:a16="http://schemas.microsoft.com/office/drawing/2014/main" id="{00000000-0008-0000-0400-0000B7AE0000}"/>
            </a:ext>
          </a:extLst>
        </xdr:cNvPr>
        <xdr:cNvSpPr>
          <a:spLocks noChangeShapeType="1"/>
        </xdr:cNvSpPr>
      </xdr:nvSpPr>
      <xdr:spPr bwMode="auto">
        <a:xfrm>
          <a:off x="4419600"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165735</xdr:colOff>
      <xdr:row>0</xdr:row>
      <xdr:rowOff>419100</xdr:rowOff>
    </xdr:from>
    <xdr:to>
      <xdr:col>36</xdr:col>
      <xdr:colOff>237921</xdr:colOff>
      <xdr:row>6</xdr:row>
      <xdr:rowOff>64782</xdr:rowOff>
    </xdr:to>
    <xdr:sp macro="" textlink="">
      <xdr:nvSpPr>
        <xdr:cNvPr id="13" name="Rectangle 11">
          <a:extLst>
            <a:ext uri="{FF2B5EF4-FFF2-40B4-BE49-F238E27FC236}">
              <a16:creationId xmlns:a16="http://schemas.microsoft.com/office/drawing/2014/main" id="{00000000-0008-0000-0400-00000D000000}"/>
            </a:ext>
          </a:extLst>
        </xdr:cNvPr>
        <xdr:cNvSpPr>
          <a:spLocks noChangeArrowheads="1"/>
        </xdr:cNvSpPr>
      </xdr:nvSpPr>
      <xdr:spPr bwMode="auto">
        <a:xfrm>
          <a:off x="8195310" y="419100"/>
          <a:ext cx="786868" cy="769632"/>
        </a:xfrm>
        <a:prstGeom prst="rect">
          <a:avLst/>
        </a:prstGeom>
        <a:solidFill>
          <a:srgbClr val="FFFFFF"/>
        </a:solidFill>
        <a:ln w="9525">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収　入</a:t>
          </a:r>
        </a:p>
        <a:p>
          <a:pPr algn="ctr" rtl="0">
            <a:lnSpc>
              <a:spcPts val="1100"/>
            </a:lnSpc>
            <a:defRPr sz="1000"/>
          </a:pPr>
          <a:endParaRPr lang="ja-JP" altLang="en-US" sz="1000" b="0" i="0" u="none" strike="noStrike" baseline="0">
            <a:solidFill>
              <a:srgbClr val="000000"/>
            </a:solidFill>
            <a:latin typeface="ＭＳ 明朝"/>
            <a:ea typeface="ＭＳ 明朝"/>
          </a:endParaRPr>
        </a:p>
        <a:p>
          <a:pPr algn="ctr" rtl="0">
            <a:lnSpc>
              <a:spcPts val="1100"/>
            </a:lnSpc>
            <a:defRPr sz="1000"/>
          </a:pPr>
          <a:r>
            <a:rPr lang="ja-JP" altLang="en-US" sz="1000" b="0" i="0" u="none" strike="noStrike" baseline="0">
              <a:solidFill>
                <a:srgbClr val="000000"/>
              </a:solidFill>
              <a:latin typeface="ＭＳ 明朝"/>
              <a:ea typeface="ＭＳ 明朝"/>
            </a:rPr>
            <a:t>印　紙</a:t>
          </a:r>
        </a:p>
      </xdr:txBody>
    </xdr:sp>
    <xdr:clientData/>
  </xdr:twoCellAnchor>
  <xdr:twoCellAnchor>
    <xdr:from>
      <xdr:col>59</xdr:col>
      <xdr:colOff>76200</xdr:colOff>
      <xdr:row>13</xdr:row>
      <xdr:rowOff>19050</xdr:rowOff>
    </xdr:from>
    <xdr:to>
      <xdr:col>62</xdr:col>
      <xdr:colOff>9525</xdr:colOff>
      <xdr:row>17</xdr:row>
      <xdr:rowOff>116347</xdr:rowOff>
    </xdr:to>
    <xdr:sp macro="" textlink="">
      <xdr:nvSpPr>
        <xdr:cNvPr id="14" name="Rectangle 12">
          <a:extLst>
            <a:ext uri="{FF2B5EF4-FFF2-40B4-BE49-F238E27FC236}">
              <a16:creationId xmlns:a16="http://schemas.microsoft.com/office/drawing/2014/main" id="{00000000-0008-0000-0400-00000E000000}"/>
            </a:ext>
          </a:extLst>
        </xdr:cNvPr>
        <xdr:cNvSpPr>
          <a:spLocks noChangeArrowheads="1"/>
        </xdr:cNvSpPr>
      </xdr:nvSpPr>
      <xdr:spPr bwMode="auto">
        <a:xfrm>
          <a:off x="14297025" y="2076450"/>
          <a:ext cx="647700" cy="6306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収　　集</a:t>
          </a:r>
        </a:p>
        <a:p>
          <a:pPr algn="ctr" rtl="0">
            <a:defRPr sz="1000"/>
          </a:pPr>
          <a:r>
            <a:rPr lang="ja-JP" altLang="en-US" sz="1100" b="0" i="0" u="none" strike="noStrike" baseline="0">
              <a:solidFill>
                <a:srgbClr val="000000"/>
              </a:solidFill>
              <a:latin typeface="ＭＳ Ｐ明朝"/>
              <a:ea typeface="ＭＳ Ｐ明朝"/>
            </a:rPr>
            <a:t>運　　搬</a:t>
          </a:r>
        </a:p>
        <a:p>
          <a:pPr algn="ctr" rtl="0">
            <a:lnSpc>
              <a:spcPts val="1200"/>
            </a:lnSpc>
            <a:defRPr sz="1000"/>
          </a:pPr>
          <a:r>
            <a:rPr lang="ja-JP" altLang="en-US" sz="1100" b="0" i="0" u="none" strike="noStrike" baseline="0">
              <a:solidFill>
                <a:srgbClr val="000000"/>
              </a:solidFill>
              <a:latin typeface="ＭＳ Ｐ明朝"/>
              <a:ea typeface="ＭＳ Ｐ明朝"/>
            </a:rPr>
            <a:t>処分用</a:t>
          </a:r>
        </a:p>
      </xdr:txBody>
    </xdr:sp>
    <xdr:clientData/>
  </xdr:twoCellAnchor>
  <xdr:twoCellAnchor>
    <xdr:from>
      <xdr:col>55</xdr:col>
      <xdr:colOff>215265</xdr:colOff>
      <xdr:row>13</xdr:row>
      <xdr:rowOff>19050</xdr:rowOff>
    </xdr:from>
    <xdr:to>
      <xdr:col>58</xdr:col>
      <xdr:colOff>155991</xdr:colOff>
      <xdr:row>17</xdr:row>
      <xdr:rowOff>114398</xdr:rowOff>
    </xdr:to>
    <xdr:sp macro="" textlink="">
      <xdr:nvSpPr>
        <xdr:cNvPr id="15" name="Rectangle 13">
          <a:extLst>
            <a:ext uri="{FF2B5EF4-FFF2-40B4-BE49-F238E27FC236}">
              <a16:creationId xmlns:a16="http://schemas.microsoft.com/office/drawing/2014/main" id="{00000000-0008-0000-0400-00000F000000}"/>
            </a:ext>
          </a:extLst>
        </xdr:cNvPr>
        <xdr:cNvSpPr>
          <a:spLocks noChangeArrowheads="1"/>
        </xdr:cNvSpPr>
      </xdr:nvSpPr>
      <xdr:spPr bwMode="auto">
        <a:xfrm>
          <a:off x="13483590" y="2076450"/>
          <a:ext cx="655320" cy="62874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明朝"/>
              <a:ea typeface="ＭＳ Ｐ明朝"/>
            </a:rPr>
            <a:t>処分用</a:t>
          </a:r>
        </a:p>
      </xdr:txBody>
    </xdr:sp>
    <xdr:clientData/>
  </xdr:twoCellAnchor>
  <xdr:twoCellAnchor>
    <xdr:from>
      <xdr:col>52</xdr:col>
      <xdr:colOff>68580</xdr:colOff>
      <xdr:row>13</xdr:row>
      <xdr:rowOff>19050</xdr:rowOff>
    </xdr:from>
    <xdr:to>
      <xdr:col>55</xdr:col>
      <xdr:colOff>30480</xdr:colOff>
      <xdr:row>17</xdr:row>
      <xdr:rowOff>114398</xdr:rowOff>
    </xdr:to>
    <xdr:sp macro="" textlink="">
      <xdr:nvSpPr>
        <xdr:cNvPr id="16" name="Rectangle 14">
          <a:extLst>
            <a:ext uri="{FF2B5EF4-FFF2-40B4-BE49-F238E27FC236}">
              <a16:creationId xmlns:a16="http://schemas.microsoft.com/office/drawing/2014/main" id="{00000000-0008-0000-0400-000010000000}"/>
            </a:ext>
          </a:extLst>
        </xdr:cNvPr>
        <xdr:cNvSpPr>
          <a:spLocks noChangeArrowheads="1"/>
        </xdr:cNvSpPr>
      </xdr:nvSpPr>
      <xdr:spPr bwMode="auto">
        <a:xfrm>
          <a:off x="12622530" y="2076450"/>
          <a:ext cx="676275" cy="6287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収　　集</a:t>
          </a:r>
        </a:p>
        <a:p>
          <a:pPr algn="ctr" rtl="0">
            <a:defRPr sz="1000"/>
          </a:pP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運搬用</a:t>
          </a:r>
        </a:p>
      </xdr:txBody>
    </xdr:sp>
    <xdr:clientData/>
  </xdr:twoCellAnchor>
  <xdr:twoCellAnchor>
    <xdr:from>
      <xdr:col>57</xdr:col>
      <xdr:colOff>57150</xdr:colOff>
      <xdr:row>17</xdr:row>
      <xdr:rowOff>123825</xdr:rowOff>
    </xdr:from>
    <xdr:to>
      <xdr:col>57</xdr:col>
      <xdr:colOff>57150</xdr:colOff>
      <xdr:row>48</xdr:row>
      <xdr:rowOff>38100</xdr:rowOff>
    </xdr:to>
    <xdr:sp macro="" textlink="">
      <xdr:nvSpPr>
        <xdr:cNvPr id="44732" name="Line 16">
          <a:extLst>
            <a:ext uri="{FF2B5EF4-FFF2-40B4-BE49-F238E27FC236}">
              <a16:creationId xmlns:a16="http://schemas.microsoft.com/office/drawing/2014/main" id="{00000000-0008-0000-0400-0000BCAE0000}"/>
            </a:ext>
          </a:extLst>
        </xdr:cNvPr>
        <xdr:cNvSpPr>
          <a:spLocks noChangeShapeType="1"/>
        </xdr:cNvSpPr>
      </xdr:nvSpPr>
      <xdr:spPr bwMode="auto">
        <a:xfrm flipH="1">
          <a:off x="14249400" y="2714625"/>
          <a:ext cx="0" cy="40481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53</xdr:col>
      <xdr:colOff>161925</xdr:colOff>
      <xdr:row>17</xdr:row>
      <xdr:rowOff>114300</xdr:rowOff>
    </xdr:from>
    <xdr:to>
      <xdr:col>53</xdr:col>
      <xdr:colOff>161925</xdr:colOff>
      <xdr:row>29</xdr:row>
      <xdr:rowOff>9525</xdr:rowOff>
    </xdr:to>
    <xdr:sp macro="" textlink="">
      <xdr:nvSpPr>
        <xdr:cNvPr id="44733" name="Line 17">
          <a:extLst>
            <a:ext uri="{FF2B5EF4-FFF2-40B4-BE49-F238E27FC236}">
              <a16:creationId xmlns:a16="http://schemas.microsoft.com/office/drawing/2014/main" id="{00000000-0008-0000-0400-0000BDAE0000}"/>
            </a:ext>
          </a:extLst>
        </xdr:cNvPr>
        <xdr:cNvSpPr>
          <a:spLocks noChangeShapeType="1"/>
        </xdr:cNvSpPr>
      </xdr:nvSpPr>
      <xdr:spPr bwMode="auto">
        <a:xfrm>
          <a:off x="13401675" y="2705100"/>
          <a:ext cx="0" cy="1495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146685</xdr:colOff>
      <xdr:row>20</xdr:row>
      <xdr:rowOff>28575</xdr:rowOff>
    </xdr:from>
    <xdr:to>
      <xdr:col>57</xdr:col>
      <xdr:colOff>223601</xdr:colOff>
      <xdr:row>22</xdr:row>
      <xdr:rowOff>66675</xdr:rowOff>
    </xdr:to>
    <xdr:sp macro="" textlink="">
      <xdr:nvSpPr>
        <xdr:cNvPr id="19" name="Oval 19">
          <a:extLst>
            <a:ext uri="{FF2B5EF4-FFF2-40B4-BE49-F238E27FC236}">
              <a16:creationId xmlns:a16="http://schemas.microsoft.com/office/drawing/2014/main" id="{00000000-0008-0000-0400-000013000000}"/>
            </a:ext>
          </a:extLst>
        </xdr:cNvPr>
        <xdr:cNvSpPr>
          <a:spLocks noChangeArrowheads="1"/>
        </xdr:cNvSpPr>
      </xdr:nvSpPr>
      <xdr:spPr bwMode="auto">
        <a:xfrm>
          <a:off x="13653135" y="3019425"/>
          <a:ext cx="315585" cy="30480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59</xdr:col>
      <xdr:colOff>234315</xdr:colOff>
      <xdr:row>48</xdr:row>
      <xdr:rowOff>28575</xdr:rowOff>
    </xdr:from>
    <xdr:to>
      <xdr:col>61</xdr:col>
      <xdr:colOff>49374</xdr:colOff>
      <xdr:row>50</xdr:row>
      <xdr:rowOff>36336</xdr:rowOff>
    </xdr:to>
    <xdr:sp macro="" textlink="">
      <xdr:nvSpPr>
        <xdr:cNvPr id="20" name="Oval 20">
          <a:extLst>
            <a:ext uri="{FF2B5EF4-FFF2-40B4-BE49-F238E27FC236}">
              <a16:creationId xmlns:a16="http://schemas.microsoft.com/office/drawing/2014/main" id="{00000000-0008-0000-0400-000014000000}"/>
            </a:ext>
          </a:extLst>
        </xdr:cNvPr>
        <xdr:cNvSpPr>
          <a:spLocks noChangeArrowheads="1"/>
        </xdr:cNvSpPr>
      </xdr:nvSpPr>
      <xdr:spPr bwMode="auto">
        <a:xfrm>
          <a:off x="14455140" y="6486525"/>
          <a:ext cx="282178" cy="274461"/>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59</xdr:col>
      <xdr:colOff>232410</xdr:colOff>
      <xdr:row>28</xdr:row>
      <xdr:rowOff>114300</xdr:rowOff>
    </xdr:from>
    <xdr:to>
      <xdr:col>61</xdr:col>
      <xdr:colOff>48399</xdr:colOff>
      <xdr:row>31</xdr:row>
      <xdr:rowOff>9669</xdr:rowOff>
    </xdr:to>
    <xdr:sp macro="" textlink="">
      <xdr:nvSpPr>
        <xdr:cNvPr id="21" name="Oval 21">
          <a:extLst>
            <a:ext uri="{FF2B5EF4-FFF2-40B4-BE49-F238E27FC236}">
              <a16:creationId xmlns:a16="http://schemas.microsoft.com/office/drawing/2014/main" id="{00000000-0008-0000-0400-000015000000}"/>
            </a:ext>
          </a:extLst>
        </xdr:cNvPr>
        <xdr:cNvSpPr>
          <a:spLocks noChangeArrowheads="1"/>
        </xdr:cNvSpPr>
      </xdr:nvSpPr>
      <xdr:spPr bwMode="auto">
        <a:xfrm>
          <a:off x="14453235" y="4171950"/>
          <a:ext cx="291834" cy="295419"/>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53</xdr:col>
      <xdr:colOff>0</xdr:colOff>
      <xdr:row>29</xdr:row>
      <xdr:rowOff>38100</xdr:rowOff>
    </xdr:from>
    <xdr:to>
      <xdr:col>54</xdr:col>
      <xdr:colOff>78083</xdr:colOff>
      <xdr:row>31</xdr:row>
      <xdr:rowOff>57348</xdr:rowOff>
    </xdr:to>
    <xdr:sp macro="" textlink="">
      <xdr:nvSpPr>
        <xdr:cNvPr id="22" name="Oval 22">
          <a:extLst>
            <a:ext uri="{FF2B5EF4-FFF2-40B4-BE49-F238E27FC236}">
              <a16:creationId xmlns:a16="http://schemas.microsoft.com/office/drawing/2014/main" id="{00000000-0008-0000-0400-000016000000}"/>
            </a:ext>
          </a:extLst>
        </xdr:cNvPr>
        <xdr:cNvSpPr>
          <a:spLocks noChangeArrowheads="1"/>
        </xdr:cNvSpPr>
      </xdr:nvSpPr>
      <xdr:spPr bwMode="auto">
        <a:xfrm>
          <a:off x="12792075" y="4229100"/>
          <a:ext cx="316220" cy="285948"/>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53</xdr:col>
      <xdr:colOff>0</xdr:colOff>
      <xdr:row>20</xdr:row>
      <xdr:rowOff>40005</xdr:rowOff>
    </xdr:from>
    <xdr:to>
      <xdr:col>54</xdr:col>
      <xdr:colOff>87559</xdr:colOff>
      <xdr:row>22</xdr:row>
      <xdr:rowOff>76279</xdr:rowOff>
    </xdr:to>
    <xdr:sp macro="" textlink="">
      <xdr:nvSpPr>
        <xdr:cNvPr id="23" name="Oval 23">
          <a:extLst>
            <a:ext uri="{FF2B5EF4-FFF2-40B4-BE49-F238E27FC236}">
              <a16:creationId xmlns:a16="http://schemas.microsoft.com/office/drawing/2014/main" id="{00000000-0008-0000-0400-000017000000}"/>
            </a:ext>
          </a:extLst>
        </xdr:cNvPr>
        <xdr:cNvSpPr>
          <a:spLocks noChangeArrowheads="1"/>
        </xdr:cNvSpPr>
      </xdr:nvSpPr>
      <xdr:spPr bwMode="auto">
        <a:xfrm>
          <a:off x="12792075" y="3030855"/>
          <a:ext cx="325695" cy="30297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59</xdr:col>
      <xdr:colOff>232410</xdr:colOff>
      <xdr:row>20</xdr:row>
      <xdr:rowOff>38100</xdr:rowOff>
    </xdr:from>
    <xdr:to>
      <xdr:col>61</xdr:col>
      <xdr:colOff>59371</xdr:colOff>
      <xdr:row>22</xdr:row>
      <xdr:rowOff>66675</xdr:rowOff>
    </xdr:to>
    <xdr:sp macro="" textlink="">
      <xdr:nvSpPr>
        <xdr:cNvPr id="24" name="Oval 24">
          <a:extLst>
            <a:ext uri="{FF2B5EF4-FFF2-40B4-BE49-F238E27FC236}">
              <a16:creationId xmlns:a16="http://schemas.microsoft.com/office/drawing/2014/main" id="{00000000-0008-0000-0400-000018000000}"/>
            </a:ext>
          </a:extLst>
        </xdr:cNvPr>
        <xdr:cNvSpPr>
          <a:spLocks noChangeArrowheads="1"/>
        </xdr:cNvSpPr>
      </xdr:nvSpPr>
      <xdr:spPr bwMode="auto">
        <a:xfrm>
          <a:off x="14453235" y="3028950"/>
          <a:ext cx="303007" cy="2952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36</xdr:col>
      <xdr:colOff>152400</xdr:colOff>
      <xdr:row>15</xdr:row>
      <xdr:rowOff>76200</xdr:rowOff>
    </xdr:from>
    <xdr:to>
      <xdr:col>36</xdr:col>
      <xdr:colOff>152400</xdr:colOff>
      <xdr:row>21</xdr:row>
      <xdr:rowOff>76200</xdr:rowOff>
    </xdr:to>
    <xdr:sp macro="" textlink="">
      <xdr:nvSpPr>
        <xdr:cNvPr id="44740" name="Line 25">
          <a:extLst>
            <a:ext uri="{FF2B5EF4-FFF2-40B4-BE49-F238E27FC236}">
              <a16:creationId xmlns:a16="http://schemas.microsoft.com/office/drawing/2014/main" id="{00000000-0008-0000-0400-0000C4AE0000}"/>
            </a:ext>
          </a:extLst>
        </xdr:cNvPr>
        <xdr:cNvSpPr>
          <a:spLocks noChangeShapeType="1"/>
        </xdr:cNvSpPr>
      </xdr:nvSpPr>
      <xdr:spPr bwMode="auto">
        <a:xfrm flipH="1">
          <a:off x="9344025" y="2400300"/>
          <a:ext cx="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123825</xdr:colOff>
      <xdr:row>24</xdr:row>
      <xdr:rowOff>66675</xdr:rowOff>
    </xdr:from>
    <xdr:to>
      <xdr:col>36</xdr:col>
      <xdr:colOff>142875</xdr:colOff>
      <xdr:row>41</xdr:row>
      <xdr:rowOff>76200</xdr:rowOff>
    </xdr:to>
    <xdr:sp macro="" textlink="">
      <xdr:nvSpPr>
        <xdr:cNvPr id="44741" name="Line 26">
          <a:extLst>
            <a:ext uri="{FF2B5EF4-FFF2-40B4-BE49-F238E27FC236}">
              <a16:creationId xmlns:a16="http://schemas.microsoft.com/office/drawing/2014/main" id="{00000000-0008-0000-0400-0000C5AE0000}"/>
            </a:ext>
          </a:extLst>
        </xdr:cNvPr>
        <xdr:cNvSpPr>
          <a:spLocks noChangeShapeType="1"/>
        </xdr:cNvSpPr>
      </xdr:nvSpPr>
      <xdr:spPr bwMode="auto">
        <a:xfrm flipH="1">
          <a:off x="9315450" y="3590925"/>
          <a:ext cx="19050" cy="2276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133350</xdr:colOff>
      <xdr:row>43</xdr:row>
      <xdr:rowOff>76200</xdr:rowOff>
    </xdr:from>
    <xdr:to>
      <xdr:col>36</xdr:col>
      <xdr:colOff>133350</xdr:colOff>
      <xdr:row>54</xdr:row>
      <xdr:rowOff>0</xdr:rowOff>
    </xdr:to>
    <xdr:sp macro="" textlink="">
      <xdr:nvSpPr>
        <xdr:cNvPr id="44742" name="Line 27">
          <a:extLst>
            <a:ext uri="{FF2B5EF4-FFF2-40B4-BE49-F238E27FC236}">
              <a16:creationId xmlns:a16="http://schemas.microsoft.com/office/drawing/2014/main" id="{00000000-0008-0000-0400-0000C6AE0000}"/>
            </a:ext>
          </a:extLst>
        </xdr:cNvPr>
        <xdr:cNvSpPr>
          <a:spLocks noChangeShapeType="1"/>
        </xdr:cNvSpPr>
      </xdr:nvSpPr>
      <xdr:spPr bwMode="auto">
        <a:xfrm flipH="1">
          <a:off x="9324975" y="6134100"/>
          <a:ext cx="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18</xdr:row>
      <xdr:rowOff>66675</xdr:rowOff>
    </xdr:from>
    <xdr:to>
      <xdr:col>18</xdr:col>
      <xdr:colOff>276225</xdr:colOff>
      <xdr:row>18</xdr:row>
      <xdr:rowOff>66675</xdr:rowOff>
    </xdr:to>
    <xdr:sp macro="" textlink="">
      <xdr:nvSpPr>
        <xdr:cNvPr id="44743" name="Line 28">
          <a:extLst>
            <a:ext uri="{FF2B5EF4-FFF2-40B4-BE49-F238E27FC236}">
              <a16:creationId xmlns:a16="http://schemas.microsoft.com/office/drawing/2014/main" id="{00000000-0008-0000-0400-0000C7AE0000}"/>
            </a:ext>
          </a:extLst>
        </xdr:cNvPr>
        <xdr:cNvSpPr>
          <a:spLocks noChangeShapeType="1"/>
        </xdr:cNvSpPr>
      </xdr:nvSpPr>
      <xdr:spPr bwMode="auto">
        <a:xfrm>
          <a:off x="4695825"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24</xdr:row>
      <xdr:rowOff>76200</xdr:rowOff>
    </xdr:from>
    <xdr:to>
      <xdr:col>18</xdr:col>
      <xdr:colOff>276225</xdr:colOff>
      <xdr:row>24</xdr:row>
      <xdr:rowOff>76200</xdr:rowOff>
    </xdr:to>
    <xdr:sp macro="" textlink="">
      <xdr:nvSpPr>
        <xdr:cNvPr id="44744" name="Line 29">
          <a:extLst>
            <a:ext uri="{FF2B5EF4-FFF2-40B4-BE49-F238E27FC236}">
              <a16:creationId xmlns:a16="http://schemas.microsoft.com/office/drawing/2014/main" id="{00000000-0008-0000-0400-0000C8AE0000}"/>
            </a:ext>
          </a:extLst>
        </xdr:cNvPr>
        <xdr:cNvSpPr>
          <a:spLocks noChangeShapeType="1"/>
        </xdr:cNvSpPr>
      </xdr:nvSpPr>
      <xdr:spPr bwMode="auto">
        <a:xfrm>
          <a:off x="4695825" y="386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27</xdr:row>
      <xdr:rowOff>85725</xdr:rowOff>
    </xdr:from>
    <xdr:to>
      <xdr:col>18</xdr:col>
      <xdr:colOff>276225</xdr:colOff>
      <xdr:row>27</xdr:row>
      <xdr:rowOff>85725</xdr:rowOff>
    </xdr:to>
    <xdr:sp macro="" textlink="">
      <xdr:nvSpPr>
        <xdr:cNvPr id="44745" name="Line 30">
          <a:extLst>
            <a:ext uri="{FF2B5EF4-FFF2-40B4-BE49-F238E27FC236}">
              <a16:creationId xmlns:a16="http://schemas.microsoft.com/office/drawing/2014/main" id="{00000000-0008-0000-0400-0000C9AE0000}"/>
            </a:ext>
          </a:extLst>
        </xdr:cNvPr>
        <xdr:cNvSpPr>
          <a:spLocks noChangeShapeType="1"/>
        </xdr:cNvSpPr>
      </xdr:nvSpPr>
      <xdr:spPr bwMode="auto">
        <a:xfrm>
          <a:off x="4695825" y="427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40</xdr:row>
      <xdr:rowOff>85725</xdr:rowOff>
    </xdr:from>
    <xdr:to>
      <xdr:col>18</xdr:col>
      <xdr:colOff>276225</xdr:colOff>
      <xdr:row>40</xdr:row>
      <xdr:rowOff>85725</xdr:rowOff>
    </xdr:to>
    <xdr:sp macro="" textlink="">
      <xdr:nvSpPr>
        <xdr:cNvPr id="44746" name="Line 31">
          <a:extLst>
            <a:ext uri="{FF2B5EF4-FFF2-40B4-BE49-F238E27FC236}">
              <a16:creationId xmlns:a16="http://schemas.microsoft.com/office/drawing/2014/main" id="{00000000-0008-0000-0400-0000CAAE0000}"/>
            </a:ext>
          </a:extLst>
        </xdr:cNvPr>
        <xdr:cNvSpPr>
          <a:spLocks noChangeShapeType="1"/>
        </xdr:cNvSpPr>
      </xdr:nvSpPr>
      <xdr:spPr bwMode="auto">
        <a:xfrm>
          <a:off x="4695825" y="6010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43</xdr:row>
      <xdr:rowOff>57150</xdr:rowOff>
    </xdr:from>
    <xdr:to>
      <xdr:col>18</xdr:col>
      <xdr:colOff>276225</xdr:colOff>
      <xdr:row>43</xdr:row>
      <xdr:rowOff>57150</xdr:rowOff>
    </xdr:to>
    <xdr:sp macro="" textlink="">
      <xdr:nvSpPr>
        <xdr:cNvPr id="44747" name="Line 32">
          <a:extLst>
            <a:ext uri="{FF2B5EF4-FFF2-40B4-BE49-F238E27FC236}">
              <a16:creationId xmlns:a16="http://schemas.microsoft.com/office/drawing/2014/main" id="{00000000-0008-0000-0400-0000CBAE0000}"/>
            </a:ext>
          </a:extLst>
        </xdr:cNvPr>
        <xdr:cNvSpPr>
          <a:spLocks noChangeShapeType="1"/>
        </xdr:cNvSpPr>
      </xdr:nvSpPr>
      <xdr:spPr bwMode="auto">
        <a:xfrm>
          <a:off x="4695825" y="638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53</xdr:row>
      <xdr:rowOff>0</xdr:rowOff>
    </xdr:from>
    <xdr:to>
      <xdr:col>18</xdr:col>
      <xdr:colOff>276225</xdr:colOff>
      <xdr:row>53</xdr:row>
      <xdr:rowOff>0</xdr:rowOff>
    </xdr:to>
    <xdr:sp macro="" textlink="">
      <xdr:nvSpPr>
        <xdr:cNvPr id="44748" name="Line 33">
          <a:extLst>
            <a:ext uri="{FF2B5EF4-FFF2-40B4-BE49-F238E27FC236}">
              <a16:creationId xmlns:a16="http://schemas.microsoft.com/office/drawing/2014/main" id="{00000000-0008-0000-0400-0000CCAE0000}"/>
            </a:ext>
          </a:extLst>
        </xdr:cNvPr>
        <xdr:cNvSpPr>
          <a:spLocks noChangeShapeType="1"/>
        </xdr:cNvSpPr>
      </xdr:nvSpPr>
      <xdr:spPr bwMode="auto">
        <a:xfrm>
          <a:off x="4695825"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15</xdr:row>
      <xdr:rowOff>66675</xdr:rowOff>
    </xdr:from>
    <xdr:to>
      <xdr:col>37</xdr:col>
      <xdr:colOff>133350</xdr:colOff>
      <xdr:row>15</xdr:row>
      <xdr:rowOff>66675</xdr:rowOff>
    </xdr:to>
    <xdr:sp macro="" textlink="">
      <xdr:nvSpPr>
        <xdr:cNvPr id="44749" name="Line 34">
          <a:extLst>
            <a:ext uri="{FF2B5EF4-FFF2-40B4-BE49-F238E27FC236}">
              <a16:creationId xmlns:a16="http://schemas.microsoft.com/office/drawing/2014/main" id="{00000000-0008-0000-0400-0000CDAE0000}"/>
            </a:ext>
          </a:extLst>
        </xdr:cNvPr>
        <xdr:cNvSpPr>
          <a:spLocks noChangeShapeType="1"/>
        </xdr:cNvSpPr>
      </xdr:nvSpPr>
      <xdr:spPr bwMode="auto">
        <a:xfrm>
          <a:off x="9344025" y="2390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21</xdr:row>
      <xdr:rowOff>76200</xdr:rowOff>
    </xdr:from>
    <xdr:to>
      <xdr:col>37</xdr:col>
      <xdr:colOff>123825</xdr:colOff>
      <xdr:row>21</xdr:row>
      <xdr:rowOff>76200</xdr:rowOff>
    </xdr:to>
    <xdr:sp macro="" textlink="">
      <xdr:nvSpPr>
        <xdr:cNvPr id="44750" name="Line 35">
          <a:extLst>
            <a:ext uri="{FF2B5EF4-FFF2-40B4-BE49-F238E27FC236}">
              <a16:creationId xmlns:a16="http://schemas.microsoft.com/office/drawing/2014/main" id="{00000000-0008-0000-0400-0000CEAE0000}"/>
            </a:ext>
          </a:extLst>
        </xdr:cNvPr>
        <xdr:cNvSpPr>
          <a:spLocks noChangeShapeType="1"/>
        </xdr:cNvSpPr>
      </xdr:nvSpPr>
      <xdr:spPr bwMode="auto">
        <a:xfrm>
          <a:off x="9344025" y="320040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142875</xdr:colOff>
      <xdr:row>24</xdr:row>
      <xdr:rowOff>57150</xdr:rowOff>
    </xdr:from>
    <xdr:to>
      <xdr:col>37</xdr:col>
      <xdr:colOff>133350</xdr:colOff>
      <xdr:row>24</xdr:row>
      <xdr:rowOff>57150</xdr:rowOff>
    </xdr:to>
    <xdr:sp macro="" textlink="">
      <xdr:nvSpPr>
        <xdr:cNvPr id="44751" name="Line 36">
          <a:extLst>
            <a:ext uri="{FF2B5EF4-FFF2-40B4-BE49-F238E27FC236}">
              <a16:creationId xmlns:a16="http://schemas.microsoft.com/office/drawing/2014/main" id="{00000000-0008-0000-0400-0000CFAE0000}"/>
            </a:ext>
          </a:extLst>
        </xdr:cNvPr>
        <xdr:cNvSpPr>
          <a:spLocks noChangeShapeType="1"/>
        </xdr:cNvSpPr>
      </xdr:nvSpPr>
      <xdr:spPr bwMode="auto">
        <a:xfrm>
          <a:off x="9334500" y="3581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133350</xdr:colOff>
      <xdr:row>41</xdr:row>
      <xdr:rowOff>76200</xdr:rowOff>
    </xdr:from>
    <xdr:to>
      <xdr:col>37</xdr:col>
      <xdr:colOff>142875</xdr:colOff>
      <xdr:row>41</xdr:row>
      <xdr:rowOff>76200</xdr:rowOff>
    </xdr:to>
    <xdr:sp macro="" textlink="">
      <xdr:nvSpPr>
        <xdr:cNvPr id="44752" name="Line 37">
          <a:extLst>
            <a:ext uri="{FF2B5EF4-FFF2-40B4-BE49-F238E27FC236}">
              <a16:creationId xmlns:a16="http://schemas.microsoft.com/office/drawing/2014/main" id="{00000000-0008-0000-0400-0000D0AE0000}"/>
            </a:ext>
          </a:extLst>
        </xdr:cNvPr>
        <xdr:cNvSpPr>
          <a:spLocks noChangeShapeType="1"/>
        </xdr:cNvSpPr>
      </xdr:nvSpPr>
      <xdr:spPr bwMode="auto">
        <a:xfrm flipV="1">
          <a:off x="9324975" y="58674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133350</xdr:colOff>
      <xdr:row>43</xdr:row>
      <xdr:rowOff>85725</xdr:rowOff>
    </xdr:from>
    <xdr:to>
      <xdr:col>37</xdr:col>
      <xdr:colOff>152400</xdr:colOff>
      <xdr:row>43</xdr:row>
      <xdr:rowOff>85725</xdr:rowOff>
    </xdr:to>
    <xdr:sp macro="" textlink="">
      <xdr:nvSpPr>
        <xdr:cNvPr id="44753" name="Line 38">
          <a:extLst>
            <a:ext uri="{FF2B5EF4-FFF2-40B4-BE49-F238E27FC236}">
              <a16:creationId xmlns:a16="http://schemas.microsoft.com/office/drawing/2014/main" id="{00000000-0008-0000-0400-0000D1AE0000}"/>
            </a:ext>
          </a:extLst>
        </xdr:cNvPr>
        <xdr:cNvSpPr>
          <a:spLocks noChangeShapeType="1"/>
        </xdr:cNvSpPr>
      </xdr:nvSpPr>
      <xdr:spPr bwMode="auto">
        <a:xfrm>
          <a:off x="9324975" y="614362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1200150</xdr:colOff>
      <xdr:row>24</xdr:row>
      <xdr:rowOff>95250</xdr:rowOff>
    </xdr:from>
    <xdr:to>
      <xdr:col>17</xdr:col>
      <xdr:colOff>276225</xdr:colOff>
      <xdr:row>24</xdr:row>
      <xdr:rowOff>95250</xdr:rowOff>
    </xdr:to>
    <xdr:sp macro="" textlink="">
      <xdr:nvSpPr>
        <xdr:cNvPr id="44754" name="Line 39">
          <a:extLst>
            <a:ext uri="{FF2B5EF4-FFF2-40B4-BE49-F238E27FC236}">
              <a16:creationId xmlns:a16="http://schemas.microsoft.com/office/drawing/2014/main" id="{00000000-0008-0000-0400-0000D2AE0000}"/>
            </a:ext>
          </a:extLst>
        </xdr:cNvPr>
        <xdr:cNvSpPr>
          <a:spLocks noChangeShapeType="1"/>
        </xdr:cNvSpPr>
      </xdr:nvSpPr>
      <xdr:spPr bwMode="auto">
        <a:xfrm>
          <a:off x="441960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1219200</xdr:colOff>
      <xdr:row>25</xdr:row>
      <xdr:rowOff>76200</xdr:rowOff>
    </xdr:from>
    <xdr:to>
      <xdr:col>17</xdr:col>
      <xdr:colOff>276225</xdr:colOff>
      <xdr:row>25</xdr:row>
      <xdr:rowOff>76200</xdr:rowOff>
    </xdr:to>
    <xdr:sp macro="" textlink="">
      <xdr:nvSpPr>
        <xdr:cNvPr id="44755" name="Line 40">
          <a:extLst>
            <a:ext uri="{FF2B5EF4-FFF2-40B4-BE49-F238E27FC236}">
              <a16:creationId xmlns:a16="http://schemas.microsoft.com/office/drawing/2014/main" id="{00000000-0008-0000-0400-0000D3AE0000}"/>
            </a:ext>
          </a:extLst>
        </xdr:cNvPr>
        <xdr:cNvSpPr>
          <a:spLocks noChangeShapeType="1"/>
        </xdr:cNvSpPr>
      </xdr:nvSpPr>
      <xdr:spPr bwMode="auto">
        <a:xfrm>
          <a:off x="44196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1219200</xdr:colOff>
      <xdr:row>37</xdr:row>
      <xdr:rowOff>85725</xdr:rowOff>
    </xdr:from>
    <xdr:to>
      <xdr:col>17</xdr:col>
      <xdr:colOff>276225</xdr:colOff>
      <xdr:row>37</xdr:row>
      <xdr:rowOff>85725</xdr:rowOff>
    </xdr:to>
    <xdr:sp macro="" textlink="">
      <xdr:nvSpPr>
        <xdr:cNvPr id="44756" name="Line 41">
          <a:extLst>
            <a:ext uri="{FF2B5EF4-FFF2-40B4-BE49-F238E27FC236}">
              <a16:creationId xmlns:a16="http://schemas.microsoft.com/office/drawing/2014/main" id="{00000000-0008-0000-0400-0000D4AE0000}"/>
            </a:ext>
          </a:extLst>
        </xdr:cNvPr>
        <xdr:cNvSpPr>
          <a:spLocks noChangeShapeType="1"/>
        </xdr:cNvSpPr>
      </xdr:nvSpPr>
      <xdr:spPr bwMode="auto">
        <a:xfrm>
          <a:off x="4419600" y="561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23</xdr:row>
      <xdr:rowOff>76200</xdr:rowOff>
    </xdr:from>
    <xdr:to>
      <xdr:col>18</xdr:col>
      <xdr:colOff>276225</xdr:colOff>
      <xdr:row>23</xdr:row>
      <xdr:rowOff>76200</xdr:rowOff>
    </xdr:to>
    <xdr:sp macro="" textlink="">
      <xdr:nvSpPr>
        <xdr:cNvPr id="44757" name="Line 42">
          <a:extLst>
            <a:ext uri="{FF2B5EF4-FFF2-40B4-BE49-F238E27FC236}">
              <a16:creationId xmlns:a16="http://schemas.microsoft.com/office/drawing/2014/main" id="{00000000-0008-0000-0400-0000D5AE0000}"/>
            </a:ext>
          </a:extLst>
        </xdr:cNvPr>
        <xdr:cNvSpPr>
          <a:spLocks noChangeShapeType="1"/>
        </xdr:cNvSpPr>
      </xdr:nvSpPr>
      <xdr:spPr bwMode="auto">
        <a:xfrm>
          <a:off x="4695825"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26</xdr:row>
      <xdr:rowOff>85725</xdr:rowOff>
    </xdr:from>
    <xdr:to>
      <xdr:col>18</xdr:col>
      <xdr:colOff>276225</xdr:colOff>
      <xdr:row>26</xdr:row>
      <xdr:rowOff>85725</xdr:rowOff>
    </xdr:to>
    <xdr:sp macro="" textlink="">
      <xdr:nvSpPr>
        <xdr:cNvPr id="44758" name="Line 43">
          <a:extLst>
            <a:ext uri="{FF2B5EF4-FFF2-40B4-BE49-F238E27FC236}">
              <a16:creationId xmlns:a16="http://schemas.microsoft.com/office/drawing/2014/main" id="{00000000-0008-0000-0400-0000D6AE0000}"/>
            </a:ext>
          </a:extLst>
        </xdr:cNvPr>
        <xdr:cNvSpPr>
          <a:spLocks noChangeShapeType="1"/>
        </xdr:cNvSpPr>
      </xdr:nvSpPr>
      <xdr:spPr bwMode="auto">
        <a:xfrm>
          <a:off x="4695825" y="414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39</xdr:row>
      <xdr:rowOff>85725</xdr:rowOff>
    </xdr:from>
    <xdr:to>
      <xdr:col>18</xdr:col>
      <xdr:colOff>276225</xdr:colOff>
      <xdr:row>39</xdr:row>
      <xdr:rowOff>85725</xdr:rowOff>
    </xdr:to>
    <xdr:sp macro="" textlink="">
      <xdr:nvSpPr>
        <xdr:cNvPr id="44759" name="Line 44">
          <a:extLst>
            <a:ext uri="{FF2B5EF4-FFF2-40B4-BE49-F238E27FC236}">
              <a16:creationId xmlns:a16="http://schemas.microsoft.com/office/drawing/2014/main" id="{00000000-0008-0000-0400-0000D7AE0000}"/>
            </a:ext>
          </a:extLst>
        </xdr:cNvPr>
        <xdr:cNvSpPr>
          <a:spLocks noChangeShapeType="1"/>
        </xdr:cNvSpPr>
      </xdr:nvSpPr>
      <xdr:spPr bwMode="auto">
        <a:xfrm>
          <a:off x="46958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42</xdr:row>
      <xdr:rowOff>57150</xdr:rowOff>
    </xdr:from>
    <xdr:to>
      <xdr:col>18</xdr:col>
      <xdr:colOff>276225</xdr:colOff>
      <xdr:row>42</xdr:row>
      <xdr:rowOff>57150</xdr:rowOff>
    </xdr:to>
    <xdr:sp macro="" textlink="">
      <xdr:nvSpPr>
        <xdr:cNvPr id="44760" name="Line 45">
          <a:extLst>
            <a:ext uri="{FF2B5EF4-FFF2-40B4-BE49-F238E27FC236}">
              <a16:creationId xmlns:a16="http://schemas.microsoft.com/office/drawing/2014/main" id="{00000000-0008-0000-0400-0000D8AE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53</xdr:row>
      <xdr:rowOff>0</xdr:rowOff>
    </xdr:from>
    <xdr:to>
      <xdr:col>18</xdr:col>
      <xdr:colOff>276225</xdr:colOff>
      <xdr:row>53</xdr:row>
      <xdr:rowOff>0</xdr:rowOff>
    </xdr:to>
    <xdr:sp macro="" textlink="">
      <xdr:nvSpPr>
        <xdr:cNvPr id="44761" name="Line 46">
          <a:extLst>
            <a:ext uri="{FF2B5EF4-FFF2-40B4-BE49-F238E27FC236}">
              <a16:creationId xmlns:a16="http://schemas.microsoft.com/office/drawing/2014/main" id="{00000000-0008-0000-0400-0000D9AE0000}"/>
            </a:ext>
          </a:extLst>
        </xdr:cNvPr>
        <xdr:cNvSpPr>
          <a:spLocks noChangeShapeType="1"/>
        </xdr:cNvSpPr>
      </xdr:nvSpPr>
      <xdr:spPr bwMode="auto">
        <a:xfrm>
          <a:off x="4695825"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133350</xdr:colOff>
      <xdr:row>53</xdr:row>
      <xdr:rowOff>142875</xdr:rowOff>
    </xdr:from>
    <xdr:to>
      <xdr:col>37</xdr:col>
      <xdr:colOff>171450</xdr:colOff>
      <xdr:row>53</xdr:row>
      <xdr:rowOff>142875</xdr:rowOff>
    </xdr:to>
    <xdr:sp macro="" textlink="">
      <xdr:nvSpPr>
        <xdr:cNvPr id="44762" name="Line 47">
          <a:extLst>
            <a:ext uri="{FF2B5EF4-FFF2-40B4-BE49-F238E27FC236}">
              <a16:creationId xmlns:a16="http://schemas.microsoft.com/office/drawing/2014/main" id="{00000000-0008-0000-0400-0000DAAE0000}"/>
            </a:ext>
          </a:extLst>
        </xdr:cNvPr>
        <xdr:cNvSpPr>
          <a:spLocks noChangeShapeType="1"/>
        </xdr:cNvSpPr>
      </xdr:nvSpPr>
      <xdr:spPr bwMode="auto">
        <a:xfrm flipV="1">
          <a:off x="9324975" y="75438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42</xdr:row>
      <xdr:rowOff>57150</xdr:rowOff>
    </xdr:from>
    <xdr:to>
      <xdr:col>18</xdr:col>
      <xdr:colOff>276225</xdr:colOff>
      <xdr:row>42</xdr:row>
      <xdr:rowOff>57150</xdr:rowOff>
    </xdr:to>
    <xdr:sp macro="" textlink="">
      <xdr:nvSpPr>
        <xdr:cNvPr id="44763" name="Line 48">
          <a:extLst>
            <a:ext uri="{FF2B5EF4-FFF2-40B4-BE49-F238E27FC236}">
              <a16:creationId xmlns:a16="http://schemas.microsoft.com/office/drawing/2014/main" id="{00000000-0008-0000-0400-0000DBAE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156210</xdr:colOff>
      <xdr:row>48</xdr:row>
      <xdr:rowOff>28575</xdr:rowOff>
    </xdr:from>
    <xdr:to>
      <xdr:col>57</xdr:col>
      <xdr:colOff>213360</xdr:colOff>
      <xdr:row>50</xdr:row>
      <xdr:rowOff>38100</xdr:rowOff>
    </xdr:to>
    <xdr:sp macro="" textlink="">
      <xdr:nvSpPr>
        <xdr:cNvPr id="49" name="Oval 51">
          <a:extLst>
            <a:ext uri="{FF2B5EF4-FFF2-40B4-BE49-F238E27FC236}">
              <a16:creationId xmlns:a16="http://schemas.microsoft.com/office/drawing/2014/main" id="{00000000-0008-0000-0400-000031000000}"/>
            </a:ext>
          </a:extLst>
        </xdr:cNvPr>
        <xdr:cNvSpPr>
          <a:spLocks noChangeArrowheads="1"/>
        </xdr:cNvSpPr>
      </xdr:nvSpPr>
      <xdr:spPr bwMode="auto">
        <a:xfrm>
          <a:off x="13662660" y="6486525"/>
          <a:ext cx="295275" cy="2762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17</xdr:col>
      <xdr:colOff>1219200</xdr:colOff>
      <xdr:row>38</xdr:row>
      <xdr:rowOff>85725</xdr:rowOff>
    </xdr:from>
    <xdr:to>
      <xdr:col>17</xdr:col>
      <xdr:colOff>276225</xdr:colOff>
      <xdr:row>38</xdr:row>
      <xdr:rowOff>85725</xdr:rowOff>
    </xdr:to>
    <xdr:sp macro="" textlink="">
      <xdr:nvSpPr>
        <xdr:cNvPr id="44769" name="Line 10">
          <a:extLst>
            <a:ext uri="{FF2B5EF4-FFF2-40B4-BE49-F238E27FC236}">
              <a16:creationId xmlns:a16="http://schemas.microsoft.com/office/drawing/2014/main" id="{00000000-0008-0000-0400-0000E1AE0000}"/>
            </a:ext>
          </a:extLst>
        </xdr:cNvPr>
        <xdr:cNvSpPr>
          <a:spLocks noChangeShapeType="1"/>
        </xdr:cNvSpPr>
      </xdr:nvSpPr>
      <xdr:spPr bwMode="auto">
        <a:xfrm>
          <a:off x="4419600"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40</xdr:row>
      <xdr:rowOff>85725</xdr:rowOff>
    </xdr:from>
    <xdr:to>
      <xdr:col>18</xdr:col>
      <xdr:colOff>276225</xdr:colOff>
      <xdr:row>40</xdr:row>
      <xdr:rowOff>85725</xdr:rowOff>
    </xdr:to>
    <xdr:sp macro="" textlink="">
      <xdr:nvSpPr>
        <xdr:cNvPr id="44770" name="Line 31">
          <a:extLst>
            <a:ext uri="{FF2B5EF4-FFF2-40B4-BE49-F238E27FC236}">
              <a16:creationId xmlns:a16="http://schemas.microsoft.com/office/drawing/2014/main" id="{00000000-0008-0000-0400-0000E2AE0000}"/>
            </a:ext>
          </a:extLst>
        </xdr:cNvPr>
        <xdr:cNvSpPr>
          <a:spLocks noChangeShapeType="1"/>
        </xdr:cNvSpPr>
      </xdr:nvSpPr>
      <xdr:spPr bwMode="auto">
        <a:xfrm>
          <a:off x="4695825" y="6010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43</xdr:row>
      <xdr:rowOff>57150</xdr:rowOff>
    </xdr:from>
    <xdr:to>
      <xdr:col>18</xdr:col>
      <xdr:colOff>276225</xdr:colOff>
      <xdr:row>43</xdr:row>
      <xdr:rowOff>57150</xdr:rowOff>
    </xdr:to>
    <xdr:sp macro="" textlink="">
      <xdr:nvSpPr>
        <xdr:cNvPr id="44771" name="Line 32">
          <a:extLst>
            <a:ext uri="{FF2B5EF4-FFF2-40B4-BE49-F238E27FC236}">
              <a16:creationId xmlns:a16="http://schemas.microsoft.com/office/drawing/2014/main" id="{00000000-0008-0000-0400-0000E3AE0000}"/>
            </a:ext>
          </a:extLst>
        </xdr:cNvPr>
        <xdr:cNvSpPr>
          <a:spLocks noChangeShapeType="1"/>
        </xdr:cNvSpPr>
      </xdr:nvSpPr>
      <xdr:spPr bwMode="auto">
        <a:xfrm>
          <a:off x="4695825" y="638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39</xdr:row>
      <xdr:rowOff>85725</xdr:rowOff>
    </xdr:from>
    <xdr:to>
      <xdr:col>18</xdr:col>
      <xdr:colOff>276225</xdr:colOff>
      <xdr:row>39</xdr:row>
      <xdr:rowOff>85725</xdr:rowOff>
    </xdr:to>
    <xdr:sp macro="" textlink="">
      <xdr:nvSpPr>
        <xdr:cNvPr id="44772" name="Line 44">
          <a:extLst>
            <a:ext uri="{FF2B5EF4-FFF2-40B4-BE49-F238E27FC236}">
              <a16:creationId xmlns:a16="http://schemas.microsoft.com/office/drawing/2014/main" id="{00000000-0008-0000-0400-0000E4AE0000}"/>
            </a:ext>
          </a:extLst>
        </xdr:cNvPr>
        <xdr:cNvSpPr>
          <a:spLocks noChangeShapeType="1"/>
        </xdr:cNvSpPr>
      </xdr:nvSpPr>
      <xdr:spPr bwMode="auto">
        <a:xfrm>
          <a:off x="46958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42</xdr:row>
      <xdr:rowOff>57150</xdr:rowOff>
    </xdr:from>
    <xdr:to>
      <xdr:col>18</xdr:col>
      <xdr:colOff>276225</xdr:colOff>
      <xdr:row>42</xdr:row>
      <xdr:rowOff>57150</xdr:rowOff>
    </xdr:to>
    <xdr:sp macro="" textlink="">
      <xdr:nvSpPr>
        <xdr:cNvPr id="44773" name="Line 45">
          <a:extLst>
            <a:ext uri="{FF2B5EF4-FFF2-40B4-BE49-F238E27FC236}">
              <a16:creationId xmlns:a16="http://schemas.microsoft.com/office/drawing/2014/main" id="{00000000-0008-0000-0400-0000E5AE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42</xdr:row>
      <xdr:rowOff>57150</xdr:rowOff>
    </xdr:from>
    <xdr:to>
      <xdr:col>18</xdr:col>
      <xdr:colOff>276225</xdr:colOff>
      <xdr:row>42</xdr:row>
      <xdr:rowOff>57150</xdr:rowOff>
    </xdr:to>
    <xdr:sp macro="" textlink="">
      <xdr:nvSpPr>
        <xdr:cNvPr id="44774" name="Line 48">
          <a:extLst>
            <a:ext uri="{FF2B5EF4-FFF2-40B4-BE49-F238E27FC236}">
              <a16:creationId xmlns:a16="http://schemas.microsoft.com/office/drawing/2014/main" id="{00000000-0008-0000-0400-0000E6AE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1219200</xdr:colOff>
      <xdr:row>38</xdr:row>
      <xdr:rowOff>85725</xdr:rowOff>
    </xdr:from>
    <xdr:to>
      <xdr:col>17</xdr:col>
      <xdr:colOff>276225</xdr:colOff>
      <xdr:row>38</xdr:row>
      <xdr:rowOff>85725</xdr:rowOff>
    </xdr:to>
    <xdr:sp macro="" textlink="">
      <xdr:nvSpPr>
        <xdr:cNvPr id="44775" name="Line 10">
          <a:extLst>
            <a:ext uri="{FF2B5EF4-FFF2-40B4-BE49-F238E27FC236}">
              <a16:creationId xmlns:a16="http://schemas.microsoft.com/office/drawing/2014/main" id="{00000000-0008-0000-0400-0000E7AE0000}"/>
            </a:ext>
          </a:extLst>
        </xdr:cNvPr>
        <xdr:cNvSpPr>
          <a:spLocks noChangeShapeType="1"/>
        </xdr:cNvSpPr>
      </xdr:nvSpPr>
      <xdr:spPr bwMode="auto">
        <a:xfrm>
          <a:off x="4419600"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39</xdr:row>
      <xdr:rowOff>85725</xdr:rowOff>
    </xdr:from>
    <xdr:to>
      <xdr:col>18</xdr:col>
      <xdr:colOff>276225</xdr:colOff>
      <xdr:row>39</xdr:row>
      <xdr:rowOff>85725</xdr:rowOff>
    </xdr:to>
    <xdr:sp macro="" textlink="">
      <xdr:nvSpPr>
        <xdr:cNvPr id="44776" name="Line 31">
          <a:extLst>
            <a:ext uri="{FF2B5EF4-FFF2-40B4-BE49-F238E27FC236}">
              <a16:creationId xmlns:a16="http://schemas.microsoft.com/office/drawing/2014/main" id="{00000000-0008-0000-0400-0000E8AE0000}"/>
            </a:ext>
          </a:extLst>
        </xdr:cNvPr>
        <xdr:cNvSpPr>
          <a:spLocks noChangeShapeType="1"/>
        </xdr:cNvSpPr>
      </xdr:nvSpPr>
      <xdr:spPr bwMode="auto">
        <a:xfrm>
          <a:off x="46958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42</xdr:row>
      <xdr:rowOff>57150</xdr:rowOff>
    </xdr:from>
    <xdr:to>
      <xdr:col>18</xdr:col>
      <xdr:colOff>276225</xdr:colOff>
      <xdr:row>42</xdr:row>
      <xdr:rowOff>57150</xdr:rowOff>
    </xdr:to>
    <xdr:sp macro="" textlink="">
      <xdr:nvSpPr>
        <xdr:cNvPr id="44777" name="Line 32">
          <a:extLst>
            <a:ext uri="{FF2B5EF4-FFF2-40B4-BE49-F238E27FC236}">
              <a16:creationId xmlns:a16="http://schemas.microsoft.com/office/drawing/2014/main" id="{00000000-0008-0000-0400-0000E9AE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371475</xdr:colOff>
      <xdr:row>39</xdr:row>
      <xdr:rowOff>85725</xdr:rowOff>
    </xdr:from>
    <xdr:to>
      <xdr:col>18</xdr:col>
      <xdr:colOff>276225</xdr:colOff>
      <xdr:row>39</xdr:row>
      <xdr:rowOff>85725</xdr:rowOff>
    </xdr:to>
    <xdr:sp macro="" textlink="">
      <xdr:nvSpPr>
        <xdr:cNvPr id="44778" name="Line 44">
          <a:extLst>
            <a:ext uri="{FF2B5EF4-FFF2-40B4-BE49-F238E27FC236}">
              <a16:creationId xmlns:a16="http://schemas.microsoft.com/office/drawing/2014/main" id="{00000000-0008-0000-0400-0000EAAE0000}"/>
            </a:ext>
          </a:extLst>
        </xdr:cNvPr>
        <xdr:cNvSpPr>
          <a:spLocks noChangeShapeType="1"/>
        </xdr:cNvSpPr>
      </xdr:nvSpPr>
      <xdr:spPr bwMode="auto">
        <a:xfrm>
          <a:off x="46958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41</xdr:row>
      <xdr:rowOff>57150</xdr:rowOff>
    </xdr:from>
    <xdr:to>
      <xdr:col>18</xdr:col>
      <xdr:colOff>276225</xdr:colOff>
      <xdr:row>41</xdr:row>
      <xdr:rowOff>57150</xdr:rowOff>
    </xdr:to>
    <xdr:sp macro="" textlink="">
      <xdr:nvSpPr>
        <xdr:cNvPr id="44779" name="Line 45">
          <a:extLst>
            <a:ext uri="{FF2B5EF4-FFF2-40B4-BE49-F238E27FC236}">
              <a16:creationId xmlns:a16="http://schemas.microsoft.com/office/drawing/2014/main" id="{00000000-0008-0000-0400-0000EBAE0000}"/>
            </a:ext>
          </a:extLst>
        </xdr:cNvPr>
        <xdr:cNvSpPr>
          <a:spLocks noChangeShapeType="1"/>
        </xdr:cNvSpPr>
      </xdr:nvSpPr>
      <xdr:spPr bwMode="auto">
        <a:xfrm>
          <a:off x="4695825" y="611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361950</xdr:colOff>
      <xdr:row>41</xdr:row>
      <xdr:rowOff>57150</xdr:rowOff>
    </xdr:from>
    <xdr:to>
      <xdr:col>18</xdr:col>
      <xdr:colOff>276225</xdr:colOff>
      <xdr:row>41</xdr:row>
      <xdr:rowOff>57150</xdr:rowOff>
    </xdr:to>
    <xdr:sp macro="" textlink="">
      <xdr:nvSpPr>
        <xdr:cNvPr id="44780" name="Line 48">
          <a:extLst>
            <a:ext uri="{FF2B5EF4-FFF2-40B4-BE49-F238E27FC236}">
              <a16:creationId xmlns:a16="http://schemas.microsoft.com/office/drawing/2014/main" id="{00000000-0008-0000-0400-0000ECAE0000}"/>
            </a:ext>
          </a:extLst>
        </xdr:cNvPr>
        <xdr:cNvSpPr>
          <a:spLocks noChangeShapeType="1"/>
        </xdr:cNvSpPr>
      </xdr:nvSpPr>
      <xdr:spPr bwMode="auto">
        <a:xfrm>
          <a:off x="4695825" y="611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104775</xdr:rowOff>
    </xdr:from>
    <xdr:to>
      <xdr:col>26</xdr:col>
      <xdr:colOff>9525</xdr:colOff>
      <xdr:row>75</xdr:row>
      <xdr:rowOff>19050</xdr:rowOff>
    </xdr:to>
    <xdr:sp macro="" textlink="">
      <xdr:nvSpPr>
        <xdr:cNvPr id="2" name="Rectangle 3">
          <a:extLst>
            <a:ext uri="{FF2B5EF4-FFF2-40B4-BE49-F238E27FC236}">
              <a16:creationId xmlns:a16="http://schemas.microsoft.com/office/drawing/2014/main" id="{00000000-0008-0000-0500-000002000000}"/>
            </a:ext>
          </a:extLst>
        </xdr:cNvPr>
        <xdr:cNvSpPr>
          <a:spLocks noChangeArrowheads="1"/>
        </xdr:cNvSpPr>
      </xdr:nvSpPr>
      <xdr:spPr bwMode="auto">
        <a:xfrm>
          <a:off x="0" y="9525000"/>
          <a:ext cx="6962775" cy="1285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1200150</xdr:colOff>
      <xdr:row>10</xdr:row>
      <xdr:rowOff>95250</xdr:rowOff>
    </xdr:from>
    <xdr:to>
      <xdr:col>15</xdr:col>
      <xdr:colOff>276225</xdr:colOff>
      <xdr:row>10</xdr:row>
      <xdr:rowOff>95250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4419600" y="175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1190625</xdr:colOff>
      <xdr:row>14</xdr:row>
      <xdr:rowOff>76200</xdr:rowOff>
    </xdr:from>
    <xdr:to>
      <xdr:col>15</xdr:col>
      <xdr:colOff>276225</xdr:colOff>
      <xdr:row>14</xdr:row>
      <xdr:rowOff>76200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flipV="1">
          <a:off x="4419600" y="226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1200150</xdr:colOff>
      <xdr:row>15</xdr:row>
      <xdr:rowOff>76200</xdr:rowOff>
    </xdr:from>
    <xdr:to>
      <xdr:col>15</xdr:col>
      <xdr:colOff>276225</xdr:colOff>
      <xdr:row>15</xdr:row>
      <xdr:rowOff>76200</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44196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1200150</xdr:colOff>
      <xdr:row>15</xdr:row>
      <xdr:rowOff>76200</xdr:rowOff>
    </xdr:from>
    <xdr:to>
      <xdr:col>15</xdr:col>
      <xdr:colOff>276225</xdr:colOff>
      <xdr:row>15</xdr:row>
      <xdr:rowOff>76200</xdr:rowOff>
    </xdr:to>
    <xdr:sp macro="" textlink="">
      <xdr:nvSpPr>
        <xdr:cNvPr id="6" name="Line 7">
          <a:extLst>
            <a:ext uri="{FF2B5EF4-FFF2-40B4-BE49-F238E27FC236}">
              <a16:creationId xmlns:a16="http://schemas.microsoft.com/office/drawing/2014/main" id="{00000000-0008-0000-0500-000006000000}"/>
            </a:ext>
          </a:extLst>
        </xdr:cNvPr>
        <xdr:cNvSpPr>
          <a:spLocks noChangeShapeType="1"/>
        </xdr:cNvSpPr>
      </xdr:nvSpPr>
      <xdr:spPr bwMode="auto">
        <a:xfrm>
          <a:off x="44196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1200150</xdr:colOff>
      <xdr:row>27</xdr:row>
      <xdr:rowOff>95250</xdr:rowOff>
    </xdr:from>
    <xdr:to>
      <xdr:col>15</xdr:col>
      <xdr:colOff>276225</xdr:colOff>
      <xdr:row>27</xdr:row>
      <xdr:rowOff>95250</xdr:rowOff>
    </xdr:to>
    <xdr:sp macro="" textlink="">
      <xdr:nvSpPr>
        <xdr:cNvPr id="7" name="Line 8">
          <a:extLst>
            <a:ext uri="{FF2B5EF4-FFF2-40B4-BE49-F238E27FC236}">
              <a16:creationId xmlns:a16="http://schemas.microsoft.com/office/drawing/2014/main" id="{00000000-0008-0000-0500-000007000000}"/>
            </a:ext>
          </a:extLst>
        </xdr:cNvPr>
        <xdr:cNvSpPr>
          <a:spLocks noChangeShapeType="1"/>
        </xdr:cNvSpPr>
      </xdr:nvSpPr>
      <xdr:spPr bwMode="auto">
        <a:xfrm>
          <a:off x="4419600" y="401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1219200</xdr:colOff>
      <xdr:row>28</xdr:row>
      <xdr:rowOff>76200</xdr:rowOff>
    </xdr:from>
    <xdr:to>
      <xdr:col>15</xdr:col>
      <xdr:colOff>276225</xdr:colOff>
      <xdr:row>28</xdr:row>
      <xdr:rowOff>76200</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bwMode="auto">
        <a:xfrm>
          <a:off x="4419600" y="413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1219200</xdr:colOff>
      <xdr:row>40</xdr:row>
      <xdr:rowOff>85725</xdr:rowOff>
    </xdr:from>
    <xdr:to>
      <xdr:col>15</xdr:col>
      <xdr:colOff>276225</xdr:colOff>
      <xdr:row>40</xdr:row>
      <xdr:rowOff>85725</xdr:rowOff>
    </xdr:to>
    <xdr:sp macro="" textlink="">
      <xdr:nvSpPr>
        <xdr:cNvPr id="9" name="Line 10">
          <a:extLst>
            <a:ext uri="{FF2B5EF4-FFF2-40B4-BE49-F238E27FC236}">
              <a16:creationId xmlns:a16="http://schemas.microsoft.com/office/drawing/2014/main" id="{00000000-0008-0000-0500-000009000000}"/>
            </a:ext>
          </a:extLst>
        </xdr:cNvPr>
        <xdr:cNvSpPr>
          <a:spLocks noChangeShapeType="1"/>
        </xdr:cNvSpPr>
      </xdr:nvSpPr>
      <xdr:spPr bwMode="auto">
        <a:xfrm>
          <a:off x="4419600"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161925</xdr:colOff>
      <xdr:row>0</xdr:row>
      <xdr:rowOff>419100</xdr:rowOff>
    </xdr:from>
    <xdr:to>
      <xdr:col>34</xdr:col>
      <xdr:colOff>0</xdr:colOff>
      <xdr:row>6</xdr:row>
      <xdr:rowOff>57150</xdr:rowOff>
    </xdr:to>
    <xdr:sp macro="" textlink="">
      <xdr:nvSpPr>
        <xdr:cNvPr id="10" name="Rectangle 11">
          <a:extLst>
            <a:ext uri="{FF2B5EF4-FFF2-40B4-BE49-F238E27FC236}">
              <a16:creationId xmlns:a16="http://schemas.microsoft.com/office/drawing/2014/main" id="{00000000-0008-0000-0500-00000A000000}"/>
            </a:ext>
          </a:extLst>
        </xdr:cNvPr>
        <xdr:cNvSpPr>
          <a:spLocks noChangeArrowheads="1"/>
        </xdr:cNvSpPr>
      </xdr:nvSpPr>
      <xdr:spPr bwMode="auto">
        <a:xfrm>
          <a:off x="8191500" y="419100"/>
          <a:ext cx="790575" cy="762000"/>
        </a:xfrm>
        <a:prstGeom prst="rect">
          <a:avLst/>
        </a:prstGeom>
        <a:solidFill>
          <a:srgbClr val="FFFFFF"/>
        </a:solidFill>
        <a:ln w="9525">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収　入</a:t>
          </a:r>
        </a:p>
        <a:p>
          <a:pPr algn="ctr" rtl="0">
            <a:lnSpc>
              <a:spcPts val="1100"/>
            </a:lnSpc>
            <a:defRPr sz="1000"/>
          </a:pPr>
          <a:endParaRPr lang="ja-JP" altLang="en-US" sz="1000" b="0" i="0" u="none" strike="noStrike" baseline="0">
            <a:solidFill>
              <a:srgbClr val="000000"/>
            </a:solidFill>
            <a:latin typeface="ＭＳ 明朝"/>
            <a:ea typeface="ＭＳ 明朝"/>
          </a:endParaRPr>
        </a:p>
        <a:p>
          <a:pPr algn="ctr" rtl="0">
            <a:lnSpc>
              <a:spcPts val="1100"/>
            </a:lnSpc>
            <a:defRPr sz="1000"/>
          </a:pPr>
          <a:r>
            <a:rPr lang="ja-JP" altLang="en-US" sz="1000" b="0" i="0" u="none" strike="noStrike" baseline="0">
              <a:solidFill>
                <a:srgbClr val="000000"/>
              </a:solidFill>
              <a:latin typeface="ＭＳ 明朝"/>
              <a:ea typeface="ＭＳ 明朝"/>
            </a:rPr>
            <a:t>印　紙</a:t>
          </a:r>
        </a:p>
      </xdr:txBody>
    </xdr:sp>
    <xdr:clientData/>
  </xdr:twoCellAnchor>
  <xdr:twoCellAnchor>
    <xdr:from>
      <xdr:col>56</xdr:col>
      <xdr:colOff>66675</xdr:colOff>
      <xdr:row>13</xdr:row>
      <xdr:rowOff>28575</xdr:rowOff>
    </xdr:from>
    <xdr:to>
      <xdr:col>59</xdr:col>
      <xdr:colOff>9525</xdr:colOff>
      <xdr:row>17</xdr:row>
      <xdr:rowOff>123825</xdr:rowOff>
    </xdr:to>
    <xdr:sp macro="" textlink="">
      <xdr:nvSpPr>
        <xdr:cNvPr id="11" name="Rectangle 12">
          <a:extLst>
            <a:ext uri="{FF2B5EF4-FFF2-40B4-BE49-F238E27FC236}">
              <a16:creationId xmlns:a16="http://schemas.microsoft.com/office/drawing/2014/main" id="{00000000-0008-0000-0500-00000B000000}"/>
            </a:ext>
          </a:extLst>
        </xdr:cNvPr>
        <xdr:cNvSpPr>
          <a:spLocks noChangeArrowheads="1"/>
        </xdr:cNvSpPr>
      </xdr:nvSpPr>
      <xdr:spPr bwMode="auto">
        <a:xfrm>
          <a:off x="14287500" y="2085975"/>
          <a:ext cx="657225" cy="628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収　　集</a:t>
          </a:r>
        </a:p>
        <a:p>
          <a:pPr algn="ctr" rtl="0">
            <a:lnSpc>
              <a:spcPts val="1300"/>
            </a:lnSpc>
            <a:defRPr sz="1000"/>
          </a:pPr>
          <a:r>
            <a:rPr lang="ja-JP" altLang="en-US" sz="1100" b="0" i="0" u="none" strike="noStrike" baseline="0">
              <a:solidFill>
                <a:srgbClr val="000000"/>
              </a:solidFill>
              <a:latin typeface="ＭＳ Ｐ明朝"/>
              <a:ea typeface="ＭＳ Ｐ明朝"/>
            </a:rPr>
            <a:t>運　　搬</a:t>
          </a:r>
        </a:p>
        <a:p>
          <a:pPr algn="ctr" rtl="0">
            <a:lnSpc>
              <a:spcPts val="1300"/>
            </a:lnSpc>
            <a:defRPr sz="1000"/>
          </a:pPr>
          <a:r>
            <a:rPr lang="ja-JP" altLang="en-US" sz="1100" b="0" i="0" u="none" strike="noStrike" baseline="0">
              <a:solidFill>
                <a:srgbClr val="000000"/>
              </a:solidFill>
              <a:latin typeface="ＭＳ Ｐ明朝"/>
              <a:ea typeface="ＭＳ Ｐ明朝"/>
            </a:rPr>
            <a:t>処分用</a:t>
          </a:r>
        </a:p>
      </xdr:txBody>
    </xdr:sp>
    <xdr:clientData/>
  </xdr:twoCellAnchor>
  <xdr:twoCellAnchor>
    <xdr:from>
      <xdr:col>52</xdr:col>
      <xdr:colOff>219075</xdr:colOff>
      <xdr:row>13</xdr:row>
      <xdr:rowOff>28575</xdr:rowOff>
    </xdr:from>
    <xdr:to>
      <xdr:col>55</xdr:col>
      <xdr:colOff>152400</xdr:colOff>
      <xdr:row>17</xdr:row>
      <xdr:rowOff>114300</xdr:rowOff>
    </xdr:to>
    <xdr:sp macro="" textlink="">
      <xdr:nvSpPr>
        <xdr:cNvPr id="12" name="Rectangle 13">
          <a:extLst>
            <a:ext uri="{FF2B5EF4-FFF2-40B4-BE49-F238E27FC236}">
              <a16:creationId xmlns:a16="http://schemas.microsoft.com/office/drawing/2014/main" id="{00000000-0008-0000-0500-00000C000000}"/>
            </a:ext>
          </a:extLst>
        </xdr:cNvPr>
        <xdr:cNvSpPr>
          <a:spLocks noChangeArrowheads="1"/>
        </xdr:cNvSpPr>
      </xdr:nvSpPr>
      <xdr:spPr bwMode="auto">
        <a:xfrm>
          <a:off x="13487400" y="2085975"/>
          <a:ext cx="647700" cy="6191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明朝"/>
              <a:ea typeface="ＭＳ Ｐ明朝"/>
            </a:rPr>
            <a:t>処分用</a:t>
          </a:r>
        </a:p>
      </xdr:txBody>
    </xdr:sp>
    <xdr:clientData/>
  </xdr:twoCellAnchor>
  <xdr:twoCellAnchor>
    <xdr:from>
      <xdr:col>49</xdr:col>
      <xdr:colOff>66675</xdr:colOff>
      <xdr:row>13</xdr:row>
      <xdr:rowOff>28575</xdr:rowOff>
    </xdr:from>
    <xdr:to>
      <xdr:col>52</xdr:col>
      <xdr:colOff>28575</xdr:colOff>
      <xdr:row>17</xdr:row>
      <xdr:rowOff>114300</xdr:rowOff>
    </xdr:to>
    <xdr:sp macro="" textlink="">
      <xdr:nvSpPr>
        <xdr:cNvPr id="13" name="Rectangle 14">
          <a:extLst>
            <a:ext uri="{FF2B5EF4-FFF2-40B4-BE49-F238E27FC236}">
              <a16:creationId xmlns:a16="http://schemas.microsoft.com/office/drawing/2014/main" id="{00000000-0008-0000-0500-00000D000000}"/>
            </a:ext>
          </a:extLst>
        </xdr:cNvPr>
        <xdr:cNvSpPr>
          <a:spLocks noChangeArrowheads="1"/>
        </xdr:cNvSpPr>
      </xdr:nvSpPr>
      <xdr:spPr bwMode="auto">
        <a:xfrm>
          <a:off x="12620625" y="2085975"/>
          <a:ext cx="676275" cy="619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収　　集</a:t>
          </a:r>
        </a:p>
        <a:p>
          <a:pPr algn="ctr" rtl="0">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運搬用</a:t>
          </a:r>
        </a:p>
      </xdr:txBody>
    </xdr:sp>
    <xdr:clientData/>
  </xdr:twoCellAnchor>
  <xdr:twoCellAnchor>
    <xdr:from>
      <xdr:col>57</xdr:col>
      <xdr:colOff>142875</xdr:colOff>
      <xdr:row>17</xdr:row>
      <xdr:rowOff>123825</xdr:rowOff>
    </xdr:from>
    <xdr:to>
      <xdr:col>57</xdr:col>
      <xdr:colOff>142875</xdr:colOff>
      <xdr:row>46</xdr:row>
      <xdr:rowOff>28575</xdr:rowOff>
    </xdr:to>
    <xdr:sp macro="" textlink="">
      <xdr:nvSpPr>
        <xdr:cNvPr id="14" name="Line 15">
          <a:extLst>
            <a:ext uri="{FF2B5EF4-FFF2-40B4-BE49-F238E27FC236}">
              <a16:creationId xmlns:a16="http://schemas.microsoft.com/office/drawing/2014/main" id="{00000000-0008-0000-0500-00000E000000}"/>
            </a:ext>
          </a:extLst>
        </xdr:cNvPr>
        <xdr:cNvSpPr>
          <a:spLocks noChangeShapeType="1"/>
        </xdr:cNvSpPr>
      </xdr:nvSpPr>
      <xdr:spPr bwMode="auto">
        <a:xfrm>
          <a:off x="14601825" y="2714625"/>
          <a:ext cx="0" cy="37719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17</xdr:row>
      <xdr:rowOff>123825</xdr:rowOff>
    </xdr:from>
    <xdr:to>
      <xdr:col>54</xdr:col>
      <xdr:colOff>76200</xdr:colOff>
      <xdr:row>31</xdr:row>
      <xdr:rowOff>0</xdr:rowOff>
    </xdr:to>
    <xdr:sp macro="" textlink="">
      <xdr:nvSpPr>
        <xdr:cNvPr id="15" name="Line 16">
          <a:extLst>
            <a:ext uri="{FF2B5EF4-FFF2-40B4-BE49-F238E27FC236}">
              <a16:creationId xmlns:a16="http://schemas.microsoft.com/office/drawing/2014/main" id="{00000000-0008-0000-0500-00000F000000}"/>
            </a:ext>
          </a:extLst>
        </xdr:cNvPr>
        <xdr:cNvSpPr>
          <a:spLocks noChangeShapeType="1"/>
        </xdr:cNvSpPr>
      </xdr:nvSpPr>
      <xdr:spPr bwMode="auto">
        <a:xfrm flipH="1">
          <a:off x="13811250" y="2714625"/>
          <a:ext cx="9525" cy="1743075"/>
        </a:xfrm>
        <a:prstGeom prst="line">
          <a:avLst/>
        </a:prstGeom>
        <a:ln>
          <a:prstDash val="sysDot"/>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50</xdr:col>
      <xdr:colOff>161925</xdr:colOff>
      <xdr:row>17</xdr:row>
      <xdr:rowOff>104775</xdr:rowOff>
    </xdr:from>
    <xdr:to>
      <xdr:col>50</xdr:col>
      <xdr:colOff>161925</xdr:colOff>
      <xdr:row>29</xdr:row>
      <xdr:rowOff>0</xdr:rowOff>
    </xdr:to>
    <xdr:sp macro="" textlink="">
      <xdr:nvSpPr>
        <xdr:cNvPr id="16" name="Line 17">
          <a:extLst>
            <a:ext uri="{FF2B5EF4-FFF2-40B4-BE49-F238E27FC236}">
              <a16:creationId xmlns:a16="http://schemas.microsoft.com/office/drawing/2014/main" id="{00000000-0008-0000-0500-000010000000}"/>
            </a:ext>
          </a:extLst>
        </xdr:cNvPr>
        <xdr:cNvSpPr>
          <a:spLocks noChangeShapeType="1"/>
        </xdr:cNvSpPr>
      </xdr:nvSpPr>
      <xdr:spPr bwMode="auto">
        <a:xfrm>
          <a:off x="12954000" y="2695575"/>
          <a:ext cx="0" cy="1495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9525</xdr:colOff>
      <xdr:row>12</xdr:row>
      <xdr:rowOff>76200</xdr:rowOff>
    </xdr:from>
    <xdr:to>
      <xdr:col>59</xdr:col>
      <xdr:colOff>47625</xdr:colOff>
      <xdr:row>12</xdr:row>
      <xdr:rowOff>76200</xdr:rowOff>
    </xdr:to>
    <xdr:sp macro="" textlink="">
      <xdr:nvSpPr>
        <xdr:cNvPr id="17" name="Line 18">
          <a:extLst>
            <a:ext uri="{FF2B5EF4-FFF2-40B4-BE49-F238E27FC236}">
              <a16:creationId xmlns:a16="http://schemas.microsoft.com/office/drawing/2014/main" id="{00000000-0008-0000-0500-000011000000}"/>
            </a:ext>
          </a:extLst>
        </xdr:cNvPr>
        <xdr:cNvSpPr>
          <a:spLocks noChangeShapeType="1"/>
        </xdr:cNvSpPr>
      </xdr:nvSpPr>
      <xdr:spPr bwMode="auto">
        <a:xfrm flipV="1">
          <a:off x="12563475" y="2000250"/>
          <a:ext cx="2419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152400</xdr:colOff>
      <xdr:row>20</xdr:row>
      <xdr:rowOff>28575</xdr:rowOff>
    </xdr:from>
    <xdr:to>
      <xdr:col>54</xdr:col>
      <xdr:colOff>228600</xdr:colOff>
      <xdr:row>22</xdr:row>
      <xdr:rowOff>66675</xdr:rowOff>
    </xdr:to>
    <xdr:sp macro="" textlink="">
      <xdr:nvSpPr>
        <xdr:cNvPr id="18" name="Oval 19">
          <a:extLst>
            <a:ext uri="{FF2B5EF4-FFF2-40B4-BE49-F238E27FC236}">
              <a16:creationId xmlns:a16="http://schemas.microsoft.com/office/drawing/2014/main" id="{00000000-0008-0000-0500-000012000000}"/>
            </a:ext>
          </a:extLst>
        </xdr:cNvPr>
        <xdr:cNvSpPr>
          <a:spLocks noChangeArrowheads="1"/>
        </xdr:cNvSpPr>
      </xdr:nvSpPr>
      <xdr:spPr bwMode="auto">
        <a:xfrm>
          <a:off x="13658850" y="3019425"/>
          <a:ext cx="314325" cy="30480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56</xdr:col>
      <xdr:colOff>228600</xdr:colOff>
      <xdr:row>46</xdr:row>
      <xdr:rowOff>28575</xdr:rowOff>
    </xdr:from>
    <xdr:to>
      <xdr:col>58</xdr:col>
      <xdr:colOff>38100</xdr:colOff>
      <xdr:row>48</xdr:row>
      <xdr:rowOff>28575</xdr:rowOff>
    </xdr:to>
    <xdr:sp macro="" textlink="">
      <xdr:nvSpPr>
        <xdr:cNvPr id="19" name="Oval 20">
          <a:extLst>
            <a:ext uri="{FF2B5EF4-FFF2-40B4-BE49-F238E27FC236}">
              <a16:creationId xmlns:a16="http://schemas.microsoft.com/office/drawing/2014/main" id="{00000000-0008-0000-0500-000013000000}"/>
            </a:ext>
          </a:extLst>
        </xdr:cNvPr>
        <xdr:cNvSpPr>
          <a:spLocks noChangeArrowheads="1"/>
        </xdr:cNvSpPr>
      </xdr:nvSpPr>
      <xdr:spPr bwMode="auto">
        <a:xfrm>
          <a:off x="14449425" y="6486525"/>
          <a:ext cx="285750" cy="26670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56</xdr:col>
      <xdr:colOff>219075</xdr:colOff>
      <xdr:row>28</xdr:row>
      <xdr:rowOff>114300</xdr:rowOff>
    </xdr:from>
    <xdr:to>
      <xdr:col>58</xdr:col>
      <xdr:colOff>47625</xdr:colOff>
      <xdr:row>31</xdr:row>
      <xdr:rowOff>19050</xdr:rowOff>
    </xdr:to>
    <xdr:sp macro="" textlink="">
      <xdr:nvSpPr>
        <xdr:cNvPr id="20" name="Oval 21">
          <a:extLst>
            <a:ext uri="{FF2B5EF4-FFF2-40B4-BE49-F238E27FC236}">
              <a16:creationId xmlns:a16="http://schemas.microsoft.com/office/drawing/2014/main" id="{00000000-0008-0000-0500-000014000000}"/>
            </a:ext>
          </a:extLst>
        </xdr:cNvPr>
        <xdr:cNvSpPr>
          <a:spLocks noChangeArrowheads="1"/>
        </xdr:cNvSpPr>
      </xdr:nvSpPr>
      <xdr:spPr bwMode="auto">
        <a:xfrm>
          <a:off x="14439900" y="4171950"/>
          <a:ext cx="304800" cy="30480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50</xdr:col>
      <xdr:colOff>0</xdr:colOff>
      <xdr:row>29</xdr:row>
      <xdr:rowOff>38100</xdr:rowOff>
    </xdr:from>
    <xdr:to>
      <xdr:col>51</xdr:col>
      <xdr:colOff>76200</xdr:colOff>
      <xdr:row>31</xdr:row>
      <xdr:rowOff>66675</xdr:rowOff>
    </xdr:to>
    <xdr:sp macro="" textlink="">
      <xdr:nvSpPr>
        <xdr:cNvPr id="21" name="Oval 22">
          <a:extLst>
            <a:ext uri="{FF2B5EF4-FFF2-40B4-BE49-F238E27FC236}">
              <a16:creationId xmlns:a16="http://schemas.microsoft.com/office/drawing/2014/main" id="{00000000-0008-0000-0500-000015000000}"/>
            </a:ext>
          </a:extLst>
        </xdr:cNvPr>
        <xdr:cNvSpPr>
          <a:spLocks noChangeArrowheads="1"/>
        </xdr:cNvSpPr>
      </xdr:nvSpPr>
      <xdr:spPr bwMode="auto">
        <a:xfrm>
          <a:off x="12792075" y="4229100"/>
          <a:ext cx="314325" cy="2952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50</xdr:col>
      <xdr:colOff>0</xdr:colOff>
      <xdr:row>20</xdr:row>
      <xdr:rowOff>47625</xdr:rowOff>
    </xdr:from>
    <xdr:to>
      <xdr:col>51</xdr:col>
      <xdr:colOff>85725</xdr:colOff>
      <xdr:row>22</xdr:row>
      <xdr:rowOff>76200</xdr:rowOff>
    </xdr:to>
    <xdr:sp macro="" textlink="">
      <xdr:nvSpPr>
        <xdr:cNvPr id="22" name="Oval 23">
          <a:extLst>
            <a:ext uri="{FF2B5EF4-FFF2-40B4-BE49-F238E27FC236}">
              <a16:creationId xmlns:a16="http://schemas.microsoft.com/office/drawing/2014/main" id="{00000000-0008-0000-0500-000016000000}"/>
            </a:ext>
          </a:extLst>
        </xdr:cNvPr>
        <xdr:cNvSpPr>
          <a:spLocks noChangeArrowheads="1"/>
        </xdr:cNvSpPr>
      </xdr:nvSpPr>
      <xdr:spPr bwMode="auto">
        <a:xfrm>
          <a:off x="12792075" y="3038475"/>
          <a:ext cx="323850" cy="2952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56</xdr:col>
      <xdr:colOff>219075</xdr:colOff>
      <xdr:row>20</xdr:row>
      <xdr:rowOff>38100</xdr:rowOff>
    </xdr:from>
    <xdr:to>
      <xdr:col>58</xdr:col>
      <xdr:colOff>57150</xdr:colOff>
      <xdr:row>22</xdr:row>
      <xdr:rowOff>66675</xdr:rowOff>
    </xdr:to>
    <xdr:sp macro="" textlink="">
      <xdr:nvSpPr>
        <xdr:cNvPr id="23" name="Oval 24">
          <a:extLst>
            <a:ext uri="{FF2B5EF4-FFF2-40B4-BE49-F238E27FC236}">
              <a16:creationId xmlns:a16="http://schemas.microsoft.com/office/drawing/2014/main" id="{00000000-0008-0000-0500-000017000000}"/>
            </a:ext>
          </a:extLst>
        </xdr:cNvPr>
        <xdr:cNvSpPr>
          <a:spLocks noChangeArrowheads="1"/>
        </xdr:cNvSpPr>
      </xdr:nvSpPr>
      <xdr:spPr bwMode="auto">
        <a:xfrm>
          <a:off x="14439900" y="3028950"/>
          <a:ext cx="314325" cy="2952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33</xdr:col>
      <xdr:colOff>152400</xdr:colOff>
      <xdr:row>15</xdr:row>
      <xdr:rowOff>76200</xdr:rowOff>
    </xdr:from>
    <xdr:to>
      <xdr:col>33</xdr:col>
      <xdr:colOff>152400</xdr:colOff>
      <xdr:row>21</xdr:row>
      <xdr:rowOff>76200</xdr:rowOff>
    </xdr:to>
    <xdr:sp macro="" textlink="">
      <xdr:nvSpPr>
        <xdr:cNvPr id="24" name="Line 25">
          <a:extLst>
            <a:ext uri="{FF2B5EF4-FFF2-40B4-BE49-F238E27FC236}">
              <a16:creationId xmlns:a16="http://schemas.microsoft.com/office/drawing/2014/main" id="{00000000-0008-0000-0500-000018000000}"/>
            </a:ext>
          </a:extLst>
        </xdr:cNvPr>
        <xdr:cNvSpPr>
          <a:spLocks noChangeShapeType="1"/>
        </xdr:cNvSpPr>
      </xdr:nvSpPr>
      <xdr:spPr bwMode="auto">
        <a:xfrm flipH="1">
          <a:off x="8896350" y="2400300"/>
          <a:ext cx="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123825</xdr:colOff>
      <xdr:row>24</xdr:row>
      <xdr:rowOff>66675</xdr:rowOff>
    </xdr:from>
    <xdr:to>
      <xdr:col>33</xdr:col>
      <xdr:colOff>142875</xdr:colOff>
      <xdr:row>41</xdr:row>
      <xdr:rowOff>76200</xdr:rowOff>
    </xdr:to>
    <xdr:sp macro="" textlink="">
      <xdr:nvSpPr>
        <xdr:cNvPr id="25" name="Line 26">
          <a:extLst>
            <a:ext uri="{FF2B5EF4-FFF2-40B4-BE49-F238E27FC236}">
              <a16:creationId xmlns:a16="http://schemas.microsoft.com/office/drawing/2014/main" id="{00000000-0008-0000-0500-000019000000}"/>
            </a:ext>
          </a:extLst>
        </xdr:cNvPr>
        <xdr:cNvSpPr>
          <a:spLocks noChangeShapeType="1"/>
        </xdr:cNvSpPr>
      </xdr:nvSpPr>
      <xdr:spPr bwMode="auto">
        <a:xfrm flipH="1">
          <a:off x="8867775" y="3590925"/>
          <a:ext cx="19050" cy="2276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123825</xdr:colOff>
      <xdr:row>43</xdr:row>
      <xdr:rowOff>85725</xdr:rowOff>
    </xdr:from>
    <xdr:to>
      <xdr:col>33</xdr:col>
      <xdr:colOff>133350</xdr:colOff>
      <xdr:row>53</xdr:row>
      <xdr:rowOff>104775</xdr:rowOff>
    </xdr:to>
    <xdr:sp macro="" textlink="">
      <xdr:nvSpPr>
        <xdr:cNvPr id="26" name="Line 27">
          <a:extLst>
            <a:ext uri="{FF2B5EF4-FFF2-40B4-BE49-F238E27FC236}">
              <a16:creationId xmlns:a16="http://schemas.microsoft.com/office/drawing/2014/main" id="{00000000-0008-0000-0500-00001A000000}"/>
            </a:ext>
          </a:extLst>
        </xdr:cNvPr>
        <xdr:cNvSpPr>
          <a:spLocks noChangeShapeType="1"/>
        </xdr:cNvSpPr>
      </xdr:nvSpPr>
      <xdr:spPr bwMode="auto">
        <a:xfrm flipH="1">
          <a:off x="8867775" y="6143625"/>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361950</xdr:colOff>
      <xdr:row>20</xdr:row>
      <xdr:rowOff>66675</xdr:rowOff>
    </xdr:from>
    <xdr:to>
      <xdr:col>16</xdr:col>
      <xdr:colOff>276225</xdr:colOff>
      <xdr:row>20</xdr:row>
      <xdr:rowOff>66675</xdr:rowOff>
    </xdr:to>
    <xdr:sp macro="" textlink="">
      <xdr:nvSpPr>
        <xdr:cNvPr id="27" name="Line 28">
          <a:extLst>
            <a:ext uri="{FF2B5EF4-FFF2-40B4-BE49-F238E27FC236}">
              <a16:creationId xmlns:a16="http://schemas.microsoft.com/office/drawing/2014/main" id="{00000000-0008-0000-0500-00001B000000}"/>
            </a:ext>
          </a:extLst>
        </xdr:cNvPr>
        <xdr:cNvSpPr>
          <a:spLocks noChangeShapeType="1"/>
        </xdr:cNvSpPr>
      </xdr:nvSpPr>
      <xdr:spPr bwMode="auto">
        <a:xfrm>
          <a:off x="4695825"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26</xdr:row>
      <xdr:rowOff>76200</xdr:rowOff>
    </xdr:from>
    <xdr:to>
      <xdr:col>16</xdr:col>
      <xdr:colOff>276225</xdr:colOff>
      <xdr:row>26</xdr:row>
      <xdr:rowOff>76200</xdr:rowOff>
    </xdr:to>
    <xdr:sp macro="" textlink="">
      <xdr:nvSpPr>
        <xdr:cNvPr id="28" name="Line 29">
          <a:extLst>
            <a:ext uri="{FF2B5EF4-FFF2-40B4-BE49-F238E27FC236}">
              <a16:creationId xmlns:a16="http://schemas.microsoft.com/office/drawing/2014/main" id="{00000000-0008-0000-0500-00001C000000}"/>
            </a:ext>
          </a:extLst>
        </xdr:cNvPr>
        <xdr:cNvSpPr>
          <a:spLocks noChangeShapeType="1"/>
        </xdr:cNvSpPr>
      </xdr:nvSpPr>
      <xdr:spPr bwMode="auto">
        <a:xfrm>
          <a:off x="4695825" y="386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29</xdr:row>
      <xdr:rowOff>85725</xdr:rowOff>
    </xdr:from>
    <xdr:to>
      <xdr:col>16</xdr:col>
      <xdr:colOff>276225</xdr:colOff>
      <xdr:row>29</xdr:row>
      <xdr:rowOff>85725</xdr:rowOff>
    </xdr:to>
    <xdr:sp macro="" textlink="">
      <xdr:nvSpPr>
        <xdr:cNvPr id="29" name="Line 30">
          <a:extLst>
            <a:ext uri="{FF2B5EF4-FFF2-40B4-BE49-F238E27FC236}">
              <a16:creationId xmlns:a16="http://schemas.microsoft.com/office/drawing/2014/main" id="{00000000-0008-0000-0500-00001D000000}"/>
            </a:ext>
          </a:extLst>
        </xdr:cNvPr>
        <xdr:cNvSpPr>
          <a:spLocks noChangeShapeType="1"/>
        </xdr:cNvSpPr>
      </xdr:nvSpPr>
      <xdr:spPr bwMode="auto">
        <a:xfrm>
          <a:off x="4695825" y="427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42</xdr:row>
      <xdr:rowOff>85725</xdr:rowOff>
    </xdr:from>
    <xdr:to>
      <xdr:col>16</xdr:col>
      <xdr:colOff>276225</xdr:colOff>
      <xdr:row>42</xdr:row>
      <xdr:rowOff>85725</xdr:rowOff>
    </xdr:to>
    <xdr:sp macro="" textlink="">
      <xdr:nvSpPr>
        <xdr:cNvPr id="30" name="Line 31">
          <a:extLst>
            <a:ext uri="{FF2B5EF4-FFF2-40B4-BE49-F238E27FC236}">
              <a16:creationId xmlns:a16="http://schemas.microsoft.com/office/drawing/2014/main" id="{00000000-0008-0000-0500-00001E000000}"/>
            </a:ext>
          </a:extLst>
        </xdr:cNvPr>
        <xdr:cNvSpPr>
          <a:spLocks noChangeShapeType="1"/>
        </xdr:cNvSpPr>
      </xdr:nvSpPr>
      <xdr:spPr bwMode="auto">
        <a:xfrm>
          <a:off x="4695825" y="6010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361950</xdr:colOff>
      <xdr:row>45</xdr:row>
      <xdr:rowOff>57150</xdr:rowOff>
    </xdr:from>
    <xdr:to>
      <xdr:col>16</xdr:col>
      <xdr:colOff>276225</xdr:colOff>
      <xdr:row>45</xdr:row>
      <xdr:rowOff>57150</xdr:rowOff>
    </xdr:to>
    <xdr:sp macro="" textlink="">
      <xdr:nvSpPr>
        <xdr:cNvPr id="31" name="Line 32">
          <a:extLst>
            <a:ext uri="{FF2B5EF4-FFF2-40B4-BE49-F238E27FC236}">
              <a16:creationId xmlns:a16="http://schemas.microsoft.com/office/drawing/2014/main" id="{00000000-0008-0000-0500-00001F000000}"/>
            </a:ext>
          </a:extLst>
        </xdr:cNvPr>
        <xdr:cNvSpPr>
          <a:spLocks noChangeShapeType="1"/>
        </xdr:cNvSpPr>
      </xdr:nvSpPr>
      <xdr:spPr bwMode="auto">
        <a:xfrm>
          <a:off x="4695825" y="638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381000</xdr:colOff>
      <xdr:row>51</xdr:row>
      <xdr:rowOff>0</xdr:rowOff>
    </xdr:from>
    <xdr:to>
      <xdr:col>16</xdr:col>
      <xdr:colOff>276225</xdr:colOff>
      <xdr:row>51</xdr:row>
      <xdr:rowOff>0</xdr:rowOff>
    </xdr:to>
    <xdr:sp macro="" textlink="">
      <xdr:nvSpPr>
        <xdr:cNvPr id="32" name="Line 33">
          <a:extLst>
            <a:ext uri="{FF2B5EF4-FFF2-40B4-BE49-F238E27FC236}">
              <a16:creationId xmlns:a16="http://schemas.microsoft.com/office/drawing/2014/main" id="{00000000-0008-0000-0500-000020000000}"/>
            </a:ext>
          </a:extLst>
        </xdr:cNvPr>
        <xdr:cNvSpPr>
          <a:spLocks noChangeShapeType="1"/>
        </xdr:cNvSpPr>
      </xdr:nvSpPr>
      <xdr:spPr bwMode="auto">
        <a:xfrm>
          <a:off x="4695825" y="7134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15</xdr:row>
      <xdr:rowOff>66675</xdr:rowOff>
    </xdr:from>
    <xdr:to>
      <xdr:col>34</xdr:col>
      <xdr:colOff>133350</xdr:colOff>
      <xdr:row>15</xdr:row>
      <xdr:rowOff>66675</xdr:rowOff>
    </xdr:to>
    <xdr:sp macro="" textlink="">
      <xdr:nvSpPr>
        <xdr:cNvPr id="33" name="Line 34">
          <a:extLst>
            <a:ext uri="{FF2B5EF4-FFF2-40B4-BE49-F238E27FC236}">
              <a16:creationId xmlns:a16="http://schemas.microsoft.com/office/drawing/2014/main" id="{00000000-0008-0000-0500-000021000000}"/>
            </a:ext>
          </a:extLst>
        </xdr:cNvPr>
        <xdr:cNvSpPr>
          <a:spLocks noChangeShapeType="1"/>
        </xdr:cNvSpPr>
      </xdr:nvSpPr>
      <xdr:spPr bwMode="auto">
        <a:xfrm>
          <a:off x="8896350" y="23907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21</xdr:row>
      <xdr:rowOff>76200</xdr:rowOff>
    </xdr:from>
    <xdr:to>
      <xdr:col>34</xdr:col>
      <xdr:colOff>123825</xdr:colOff>
      <xdr:row>21</xdr:row>
      <xdr:rowOff>76200</xdr:rowOff>
    </xdr:to>
    <xdr:sp macro="" textlink="">
      <xdr:nvSpPr>
        <xdr:cNvPr id="34" name="Line 35">
          <a:extLst>
            <a:ext uri="{FF2B5EF4-FFF2-40B4-BE49-F238E27FC236}">
              <a16:creationId xmlns:a16="http://schemas.microsoft.com/office/drawing/2014/main" id="{00000000-0008-0000-0500-000022000000}"/>
            </a:ext>
          </a:extLst>
        </xdr:cNvPr>
        <xdr:cNvSpPr>
          <a:spLocks noChangeShapeType="1"/>
        </xdr:cNvSpPr>
      </xdr:nvSpPr>
      <xdr:spPr bwMode="auto">
        <a:xfrm>
          <a:off x="8896350" y="320040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24</xdr:row>
      <xdr:rowOff>57150</xdr:rowOff>
    </xdr:from>
    <xdr:to>
      <xdr:col>34</xdr:col>
      <xdr:colOff>133350</xdr:colOff>
      <xdr:row>24</xdr:row>
      <xdr:rowOff>57150</xdr:rowOff>
    </xdr:to>
    <xdr:sp macro="" textlink="">
      <xdr:nvSpPr>
        <xdr:cNvPr id="35" name="Line 36">
          <a:extLst>
            <a:ext uri="{FF2B5EF4-FFF2-40B4-BE49-F238E27FC236}">
              <a16:creationId xmlns:a16="http://schemas.microsoft.com/office/drawing/2014/main" id="{00000000-0008-0000-0500-000023000000}"/>
            </a:ext>
          </a:extLst>
        </xdr:cNvPr>
        <xdr:cNvSpPr>
          <a:spLocks noChangeShapeType="1"/>
        </xdr:cNvSpPr>
      </xdr:nvSpPr>
      <xdr:spPr bwMode="auto">
        <a:xfrm>
          <a:off x="8886825" y="3581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133350</xdr:colOff>
      <xdr:row>41</xdr:row>
      <xdr:rowOff>76200</xdr:rowOff>
    </xdr:from>
    <xdr:to>
      <xdr:col>34</xdr:col>
      <xdr:colOff>142875</xdr:colOff>
      <xdr:row>41</xdr:row>
      <xdr:rowOff>76200</xdr:rowOff>
    </xdr:to>
    <xdr:sp macro="" textlink="">
      <xdr:nvSpPr>
        <xdr:cNvPr id="36" name="Line 37">
          <a:extLst>
            <a:ext uri="{FF2B5EF4-FFF2-40B4-BE49-F238E27FC236}">
              <a16:creationId xmlns:a16="http://schemas.microsoft.com/office/drawing/2014/main" id="{00000000-0008-0000-0500-000024000000}"/>
            </a:ext>
          </a:extLst>
        </xdr:cNvPr>
        <xdr:cNvSpPr>
          <a:spLocks noChangeShapeType="1"/>
        </xdr:cNvSpPr>
      </xdr:nvSpPr>
      <xdr:spPr bwMode="auto">
        <a:xfrm flipV="1">
          <a:off x="8877300" y="58674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133350</xdr:colOff>
      <xdr:row>43</xdr:row>
      <xdr:rowOff>85725</xdr:rowOff>
    </xdr:from>
    <xdr:to>
      <xdr:col>34</xdr:col>
      <xdr:colOff>152400</xdr:colOff>
      <xdr:row>43</xdr:row>
      <xdr:rowOff>85725</xdr:rowOff>
    </xdr:to>
    <xdr:sp macro="" textlink="">
      <xdr:nvSpPr>
        <xdr:cNvPr id="37" name="Line 38">
          <a:extLst>
            <a:ext uri="{FF2B5EF4-FFF2-40B4-BE49-F238E27FC236}">
              <a16:creationId xmlns:a16="http://schemas.microsoft.com/office/drawing/2014/main" id="{00000000-0008-0000-0500-000025000000}"/>
            </a:ext>
          </a:extLst>
        </xdr:cNvPr>
        <xdr:cNvSpPr>
          <a:spLocks noChangeShapeType="1"/>
        </xdr:cNvSpPr>
      </xdr:nvSpPr>
      <xdr:spPr bwMode="auto">
        <a:xfrm>
          <a:off x="8877300" y="614362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1200150</xdr:colOff>
      <xdr:row>26</xdr:row>
      <xdr:rowOff>95250</xdr:rowOff>
    </xdr:from>
    <xdr:to>
      <xdr:col>15</xdr:col>
      <xdr:colOff>276225</xdr:colOff>
      <xdr:row>26</xdr:row>
      <xdr:rowOff>95250</xdr:rowOff>
    </xdr:to>
    <xdr:sp macro="" textlink="">
      <xdr:nvSpPr>
        <xdr:cNvPr id="38" name="Line 39">
          <a:extLst>
            <a:ext uri="{FF2B5EF4-FFF2-40B4-BE49-F238E27FC236}">
              <a16:creationId xmlns:a16="http://schemas.microsoft.com/office/drawing/2014/main" id="{00000000-0008-0000-0500-000026000000}"/>
            </a:ext>
          </a:extLst>
        </xdr:cNvPr>
        <xdr:cNvSpPr>
          <a:spLocks noChangeShapeType="1"/>
        </xdr:cNvSpPr>
      </xdr:nvSpPr>
      <xdr:spPr bwMode="auto">
        <a:xfrm>
          <a:off x="441960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1219200</xdr:colOff>
      <xdr:row>27</xdr:row>
      <xdr:rowOff>76200</xdr:rowOff>
    </xdr:from>
    <xdr:to>
      <xdr:col>15</xdr:col>
      <xdr:colOff>276225</xdr:colOff>
      <xdr:row>27</xdr:row>
      <xdr:rowOff>76200</xdr:rowOff>
    </xdr:to>
    <xdr:sp macro="" textlink="">
      <xdr:nvSpPr>
        <xdr:cNvPr id="39" name="Line 40">
          <a:extLst>
            <a:ext uri="{FF2B5EF4-FFF2-40B4-BE49-F238E27FC236}">
              <a16:creationId xmlns:a16="http://schemas.microsoft.com/office/drawing/2014/main" id="{00000000-0008-0000-0500-000027000000}"/>
            </a:ext>
          </a:extLst>
        </xdr:cNvPr>
        <xdr:cNvSpPr>
          <a:spLocks noChangeShapeType="1"/>
        </xdr:cNvSpPr>
      </xdr:nvSpPr>
      <xdr:spPr bwMode="auto">
        <a:xfrm>
          <a:off x="44196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1219200</xdr:colOff>
      <xdr:row>39</xdr:row>
      <xdr:rowOff>85725</xdr:rowOff>
    </xdr:from>
    <xdr:to>
      <xdr:col>15</xdr:col>
      <xdr:colOff>276225</xdr:colOff>
      <xdr:row>39</xdr:row>
      <xdr:rowOff>85725</xdr:rowOff>
    </xdr:to>
    <xdr:sp macro="" textlink="">
      <xdr:nvSpPr>
        <xdr:cNvPr id="40" name="Line 41">
          <a:extLst>
            <a:ext uri="{FF2B5EF4-FFF2-40B4-BE49-F238E27FC236}">
              <a16:creationId xmlns:a16="http://schemas.microsoft.com/office/drawing/2014/main" id="{00000000-0008-0000-0500-000028000000}"/>
            </a:ext>
          </a:extLst>
        </xdr:cNvPr>
        <xdr:cNvSpPr>
          <a:spLocks noChangeShapeType="1"/>
        </xdr:cNvSpPr>
      </xdr:nvSpPr>
      <xdr:spPr bwMode="auto">
        <a:xfrm>
          <a:off x="4419600" y="561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25</xdr:row>
      <xdr:rowOff>76200</xdr:rowOff>
    </xdr:from>
    <xdr:to>
      <xdr:col>16</xdr:col>
      <xdr:colOff>276225</xdr:colOff>
      <xdr:row>25</xdr:row>
      <xdr:rowOff>76200</xdr:rowOff>
    </xdr:to>
    <xdr:sp macro="" textlink="">
      <xdr:nvSpPr>
        <xdr:cNvPr id="41" name="Line 42">
          <a:extLst>
            <a:ext uri="{FF2B5EF4-FFF2-40B4-BE49-F238E27FC236}">
              <a16:creationId xmlns:a16="http://schemas.microsoft.com/office/drawing/2014/main" id="{00000000-0008-0000-0500-000029000000}"/>
            </a:ext>
          </a:extLst>
        </xdr:cNvPr>
        <xdr:cNvSpPr>
          <a:spLocks noChangeShapeType="1"/>
        </xdr:cNvSpPr>
      </xdr:nvSpPr>
      <xdr:spPr bwMode="auto">
        <a:xfrm>
          <a:off x="4695825"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28</xdr:row>
      <xdr:rowOff>85725</xdr:rowOff>
    </xdr:from>
    <xdr:to>
      <xdr:col>16</xdr:col>
      <xdr:colOff>276225</xdr:colOff>
      <xdr:row>28</xdr:row>
      <xdr:rowOff>85725</xdr:rowOff>
    </xdr:to>
    <xdr:sp macro="" textlink="">
      <xdr:nvSpPr>
        <xdr:cNvPr id="42" name="Line 43">
          <a:extLst>
            <a:ext uri="{FF2B5EF4-FFF2-40B4-BE49-F238E27FC236}">
              <a16:creationId xmlns:a16="http://schemas.microsoft.com/office/drawing/2014/main" id="{00000000-0008-0000-0500-00002A000000}"/>
            </a:ext>
          </a:extLst>
        </xdr:cNvPr>
        <xdr:cNvSpPr>
          <a:spLocks noChangeShapeType="1"/>
        </xdr:cNvSpPr>
      </xdr:nvSpPr>
      <xdr:spPr bwMode="auto">
        <a:xfrm>
          <a:off x="4695825" y="414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371475</xdr:colOff>
      <xdr:row>41</xdr:row>
      <xdr:rowOff>85725</xdr:rowOff>
    </xdr:from>
    <xdr:to>
      <xdr:col>16</xdr:col>
      <xdr:colOff>276225</xdr:colOff>
      <xdr:row>41</xdr:row>
      <xdr:rowOff>85725</xdr:rowOff>
    </xdr:to>
    <xdr:sp macro="" textlink="">
      <xdr:nvSpPr>
        <xdr:cNvPr id="43" name="Line 44">
          <a:extLst>
            <a:ext uri="{FF2B5EF4-FFF2-40B4-BE49-F238E27FC236}">
              <a16:creationId xmlns:a16="http://schemas.microsoft.com/office/drawing/2014/main" id="{00000000-0008-0000-0500-00002B000000}"/>
            </a:ext>
          </a:extLst>
        </xdr:cNvPr>
        <xdr:cNvSpPr>
          <a:spLocks noChangeShapeType="1"/>
        </xdr:cNvSpPr>
      </xdr:nvSpPr>
      <xdr:spPr bwMode="auto">
        <a:xfrm>
          <a:off x="46958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361950</xdr:colOff>
      <xdr:row>44</xdr:row>
      <xdr:rowOff>57150</xdr:rowOff>
    </xdr:from>
    <xdr:to>
      <xdr:col>16</xdr:col>
      <xdr:colOff>276225</xdr:colOff>
      <xdr:row>44</xdr:row>
      <xdr:rowOff>57150</xdr:rowOff>
    </xdr:to>
    <xdr:sp macro="" textlink="">
      <xdr:nvSpPr>
        <xdr:cNvPr id="44" name="Line 45">
          <a:extLst>
            <a:ext uri="{FF2B5EF4-FFF2-40B4-BE49-F238E27FC236}">
              <a16:creationId xmlns:a16="http://schemas.microsoft.com/office/drawing/2014/main" id="{00000000-0008-0000-0500-00002C00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381000</xdr:colOff>
      <xdr:row>51</xdr:row>
      <xdr:rowOff>0</xdr:rowOff>
    </xdr:from>
    <xdr:to>
      <xdr:col>16</xdr:col>
      <xdr:colOff>276225</xdr:colOff>
      <xdr:row>51</xdr:row>
      <xdr:rowOff>0</xdr:rowOff>
    </xdr:to>
    <xdr:sp macro="" textlink="">
      <xdr:nvSpPr>
        <xdr:cNvPr id="45" name="Line 46">
          <a:extLst>
            <a:ext uri="{FF2B5EF4-FFF2-40B4-BE49-F238E27FC236}">
              <a16:creationId xmlns:a16="http://schemas.microsoft.com/office/drawing/2014/main" id="{00000000-0008-0000-0500-00002D000000}"/>
            </a:ext>
          </a:extLst>
        </xdr:cNvPr>
        <xdr:cNvSpPr>
          <a:spLocks noChangeShapeType="1"/>
        </xdr:cNvSpPr>
      </xdr:nvSpPr>
      <xdr:spPr bwMode="auto">
        <a:xfrm>
          <a:off x="4695825" y="7134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123825</xdr:colOff>
      <xdr:row>53</xdr:row>
      <xdr:rowOff>104775</xdr:rowOff>
    </xdr:from>
    <xdr:to>
      <xdr:col>34</xdr:col>
      <xdr:colOff>142875</xdr:colOff>
      <xdr:row>53</xdr:row>
      <xdr:rowOff>104775</xdr:rowOff>
    </xdr:to>
    <xdr:sp macro="" textlink="">
      <xdr:nvSpPr>
        <xdr:cNvPr id="46" name="Line 47">
          <a:extLst>
            <a:ext uri="{FF2B5EF4-FFF2-40B4-BE49-F238E27FC236}">
              <a16:creationId xmlns:a16="http://schemas.microsoft.com/office/drawing/2014/main" id="{00000000-0008-0000-0500-00002E000000}"/>
            </a:ext>
          </a:extLst>
        </xdr:cNvPr>
        <xdr:cNvSpPr>
          <a:spLocks noChangeShapeType="1"/>
        </xdr:cNvSpPr>
      </xdr:nvSpPr>
      <xdr:spPr bwMode="auto">
        <a:xfrm>
          <a:off x="8867775" y="754380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361950</xdr:colOff>
      <xdr:row>44</xdr:row>
      <xdr:rowOff>57150</xdr:rowOff>
    </xdr:from>
    <xdr:to>
      <xdr:col>16</xdr:col>
      <xdr:colOff>276225</xdr:colOff>
      <xdr:row>44</xdr:row>
      <xdr:rowOff>57150</xdr:rowOff>
    </xdr:to>
    <xdr:sp macro="" textlink="">
      <xdr:nvSpPr>
        <xdr:cNvPr id="47" name="Line 48">
          <a:extLst>
            <a:ext uri="{FF2B5EF4-FFF2-40B4-BE49-F238E27FC236}">
              <a16:creationId xmlns:a16="http://schemas.microsoft.com/office/drawing/2014/main" id="{00000000-0008-0000-0500-00002F000000}"/>
            </a:ext>
          </a:extLst>
        </xdr:cNvPr>
        <xdr:cNvSpPr>
          <a:spLocks noChangeShapeType="1"/>
        </xdr:cNvSpPr>
      </xdr:nvSpPr>
      <xdr:spPr bwMode="auto">
        <a:xfrm>
          <a:off x="46958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9525</xdr:colOff>
      <xdr:row>34</xdr:row>
      <xdr:rowOff>38100</xdr:rowOff>
    </xdr:from>
    <xdr:to>
      <xdr:col>45</xdr:col>
      <xdr:colOff>171450</xdr:colOff>
      <xdr:row>34</xdr:row>
      <xdr:rowOff>38100</xdr:rowOff>
    </xdr:to>
    <xdr:sp macro="" textlink="">
      <xdr:nvSpPr>
        <xdr:cNvPr id="48" name="Line 49">
          <a:extLst>
            <a:ext uri="{FF2B5EF4-FFF2-40B4-BE49-F238E27FC236}">
              <a16:creationId xmlns:a16="http://schemas.microsoft.com/office/drawing/2014/main" id="{00000000-0008-0000-0500-000030000000}"/>
            </a:ext>
          </a:extLst>
        </xdr:cNvPr>
        <xdr:cNvSpPr>
          <a:spLocks noChangeShapeType="1"/>
        </xdr:cNvSpPr>
      </xdr:nvSpPr>
      <xdr:spPr bwMode="auto">
        <a:xfrm>
          <a:off x="9705975" y="4895850"/>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161925</xdr:colOff>
      <xdr:row>34</xdr:row>
      <xdr:rowOff>47625</xdr:rowOff>
    </xdr:from>
    <xdr:to>
      <xdr:col>55</xdr:col>
      <xdr:colOff>209550</xdr:colOff>
      <xdr:row>34</xdr:row>
      <xdr:rowOff>47625</xdr:rowOff>
    </xdr:to>
    <xdr:sp macro="" textlink="">
      <xdr:nvSpPr>
        <xdr:cNvPr id="49" name="Line 50">
          <a:extLst>
            <a:ext uri="{FF2B5EF4-FFF2-40B4-BE49-F238E27FC236}">
              <a16:creationId xmlns:a16="http://schemas.microsoft.com/office/drawing/2014/main" id="{00000000-0008-0000-0500-000031000000}"/>
            </a:ext>
          </a:extLst>
        </xdr:cNvPr>
        <xdr:cNvSpPr>
          <a:spLocks noChangeShapeType="1"/>
        </xdr:cNvSpPr>
      </xdr:nvSpPr>
      <xdr:spPr bwMode="auto">
        <a:xfrm>
          <a:off x="12001500" y="4905375"/>
          <a:ext cx="219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152400</xdr:colOff>
      <xdr:row>46</xdr:row>
      <xdr:rowOff>28575</xdr:rowOff>
    </xdr:from>
    <xdr:to>
      <xdr:col>54</xdr:col>
      <xdr:colOff>209550</xdr:colOff>
      <xdr:row>48</xdr:row>
      <xdr:rowOff>38100</xdr:rowOff>
    </xdr:to>
    <xdr:sp macro="" textlink="">
      <xdr:nvSpPr>
        <xdr:cNvPr id="50" name="Oval 51">
          <a:extLst>
            <a:ext uri="{FF2B5EF4-FFF2-40B4-BE49-F238E27FC236}">
              <a16:creationId xmlns:a16="http://schemas.microsoft.com/office/drawing/2014/main" id="{00000000-0008-0000-0500-000032000000}"/>
            </a:ext>
          </a:extLst>
        </xdr:cNvPr>
        <xdr:cNvSpPr>
          <a:spLocks noChangeArrowheads="1"/>
        </xdr:cNvSpPr>
      </xdr:nvSpPr>
      <xdr:spPr bwMode="auto">
        <a:xfrm>
          <a:off x="13658850" y="6486525"/>
          <a:ext cx="295275" cy="2762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54</xdr:col>
      <xdr:colOff>66675</xdr:colOff>
      <xdr:row>39</xdr:row>
      <xdr:rowOff>104775</xdr:rowOff>
    </xdr:from>
    <xdr:to>
      <xdr:col>54</xdr:col>
      <xdr:colOff>66675</xdr:colOff>
      <xdr:row>46</xdr:row>
      <xdr:rowOff>38100</xdr:rowOff>
    </xdr:to>
    <xdr:sp macro="" textlink="">
      <xdr:nvSpPr>
        <xdr:cNvPr id="51" name="Line 52">
          <a:extLst>
            <a:ext uri="{FF2B5EF4-FFF2-40B4-BE49-F238E27FC236}">
              <a16:creationId xmlns:a16="http://schemas.microsoft.com/office/drawing/2014/main" id="{00000000-0008-0000-0500-000033000000}"/>
            </a:ext>
          </a:extLst>
        </xdr:cNvPr>
        <xdr:cNvSpPr>
          <a:spLocks noChangeShapeType="1"/>
        </xdr:cNvSpPr>
      </xdr:nvSpPr>
      <xdr:spPr bwMode="auto">
        <a:xfrm>
          <a:off x="13811250" y="5629275"/>
          <a:ext cx="0" cy="866775"/>
        </a:xfrm>
        <a:prstGeom prst="line">
          <a:avLst/>
        </a:prstGeom>
        <a:ln>
          <a:prstDash val="sysDot"/>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37</xdr:col>
      <xdr:colOff>142875</xdr:colOff>
      <xdr:row>50</xdr:row>
      <xdr:rowOff>47625</xdr:rowOff>
    </xdr:from>
    <xdr:to>
      <xdr:col>43</xdr:col>
      <xdr:colOff>142875</xdr:colOff>
      <xdr:row>50</xdr:row>
      <xdr:rowOff>47625</xdr:rowOff>
    </xdr:to>
    <xdr:sp macro="" textlink="">
      <xdr:nvSpPr>
        <xdr:cNvPr id="52" name="Line 53">
          <a:extLst>
            <a:ext uri="{FF2B5EF4-FFF2-40B4-BE49-F238E27FC236}">
              <a16:creationId xmlns:a16="http://schemas.microsoft.com/office/drawing/2014/main" id="{00000000-0008-0000-0500-000034000000}"/>
            </a:ext>
          </a:extLst>
        </xdr:cNvPr>
        <xdr:cNvSpPr>
          <a:spLocks noChangeShapeType="1"/>
        </xdr:cNvSpPr>
      </xdr:nvSpPr>
      <xdr:spPr bwMode="auto">
        <a:xfrm>
          <a:off x="9839325" y="7038975"/>
          <a:ext cx="1428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17318</xdr:colOff>
      <xdr:row>58</xdr:row>
      <xdr:rowOff>8659</xdr:rowOff>
    </xdr:from>
    <xdr:to>
      <xdr:col>25</xdr:col>
      <xdr:colOff>268432</xdr:colOff>
      <xdr:row>65</xdr:row>
      <xdr:rowOff>89189</xdr:rowOff>
    </xdr:to>
    <xdr:sp macro="" textlink="">
      <xdr:nvSpPr>
        <xdr:cNvPr id="53" name="Rectangle 4">
          <a:extLst>
            <a:ext uri="{FF2B5EF4-FFF2-40B4-BE49-F238E27FC236}">
              <a16:creationId xmlns:a16="http://schemas.microsoft.com/office/drawing/2014/main" id="{00000000-0008-0000-0500-000035000000}"/>
            </a:ext>
          </a:extLst>
        </xdr:cNvPr>
        <xdr:cNvSpPr>
          <a:spLocks noChangeArrowheads="1"/>
        </xdr:cNvSpPr>
      </xdr:nvSpPr>
      <xdr:spPr bwMode="auto">
        <a:xfrm>
          <a:off x="17318" y="8209684"/>
          <a:ext cx="6928139" cy="1147330"/>
        </a:xfrm>
        <a:prstGeom prst="rect">
          <a:avLst/>
        </a:prstGeom>
        <a:no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協議事項</a:t>
          </a:r>
          <a:endParaRPr lang="en-US" altLang="ja-JP"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FF0000"/>
            </a:solidFill>
            <a:latin typeface="ＭＳ Ｐ明朝"/>
            <a:ea typeface="ＭＳ Ｐ明朝"/>
          </a:endParaRPr>
        </a:p>
      </xdr:txBody>
    </xdr:sp>
    <xdr:clientData/>
  </xdr:twoCellAnchor>
  <xdr:twoCellAnchor>
    <xdr:from>
      <xdr:col>7</xdr:col>
      <xdr:colOff>242455</xdr:colOff>
      <xdr:row>186</xdr:row>
      <xdr:rowOff>34636</xdr:rowOff>
    </xdr:from>
    <xdr:to>
      <xdr:col>8</xdr:col>
      <xdr:colOff>225137</xdr:colOff>
      <xdr:row>189</xdr:row>
      <xdr:rowOff>51953</xdr:rowOff>
    </xdr:to>
    <xdr:sp macro="" textlink="">
      <xdr:nvSpPr>
        <xdr:cNvPr id="54" name="円/楕円 1">
          <a:extLst>
            <a:ext uri="{FF2B5EF4-FFF2-40B4-BE49-F238E27FC236}">
              <a16:creationId xmlns:a16="http://schemas.microsoft.com/office/drawing/2014/main" id="{00000000-0008-0000-0500-000036000000}"/>
            </a:ext>
          </a:extLst>
        </xdr:cNvPr>
        <xdr:cNvSpPr/>
      </xdr:nvSpPr>
      <xdr:spPr bwMode="auto">
        <a:xfrm>
          <a:off x="2176030" y="21694486"/>
          <a:ext cx="258907" cy="245917"/>
        </a:xfrm>
        <a:prstGeom prst="ellipse">
          <a:avLst/>
        </a:prstGeom>
        <a:noFill/>
        <a:ln>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31</xdr:col>
      <xdr:colOff>0</xdr:colOff>
      <xdr:row>126</xdr:row>
      <xdr:rowOff>8659</xdr:rowOff>
    </xdr:from>
    <xdr:to>
      <xdr:col>59</xdr:col>
      <xdr:colOff>0</xdr:colOff>
      <xdr:row>132</xdr:row>
      <xdr:rowOff>8659</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8267700" y="17096509"/>
          <a:ext cx="6667500" cy="457200"/>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solidFill>
                <a:srgbClr val="FF0000"/>
              </a:solidFill>
            </a:rPr>
            <a:t>別紙「最終処分先一覧表」のとおり</a:t>
          </a:r>
          <a:endParaRPr kumimoji="1" lang="en-US" altLang="ja-JP" sz="1600">
            <a:solidFill>
              <a:srgbClr val="FF0000"/>
            </a:solidFill>
          </a:endParaRPr>
        </a:p>
        <a:p>
          <a:pPr algn="ctr"/>
          <a:endParaRPr kumimoji="1" lang="ja-JP" altLang="en-US" sz="1600">
            <a:solidFill>
              <a:srgbClr val="FF0000"/>
            </a:solidFill>
          </a:endParaRPr>
        </a:p>
      </xdr:txBody>
    </xdr:sp>
    <xdr:clientData/>
  </xdr:twoCellAnchor>
  <xdr:twoCellAnchor>
    <xdr:from>
      <xdr:col>31</xdr:col>
      <xdr:colOff>0</xdr:colOff>
      <xdr:row>96</xdr:row>
      <xdr:rowOff>49356</xdr:rowOff>
    </xdr:from>
    <xdr:to>
      <xdr:col>59</xdr:col>
      <xdr:colOff>0</xdr:colOff>
      <xdr:row>103</xdr:row>
      <xdr:rowOff>8658</xdr:rowOff>
    </xdr:to>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8267700" y="14832156"/>
          <a:ext cx="6667500" cy="511752"/>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solidFill>
                <a:srgbClr val="FF0000"/>
              </a:solidFill>
            </a:rPr>
            <a:t>別紙「最終処分先一覧表」のとおり</a:t>
          </a:r>
        </a:p>
      </xdr:txBody>
    </xdr:sp>
    <xdr:clientData/>
  </xdr:twoCellAnchor>
  <xdr:twoCellAnchor>
    <xdr:from>
      <xdr:col>30</xdr:col>
      <xdr:colOff>230331</xdr:colOff>
      <xdr:row>163</xdr:row>
      <xdr:rowOff>74468</xdr:rowOff>
    </xdr:from>
    <xdr:to>
      <xdr:col>58</xdr:col>
      <xdr:colOff>230331</xdr:colOff>
      <xdr:row>169</xdr:row>
      <xdr:rowOff>74468</xdr:rowOff>
    </xdr:to>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8259906" y="19981718"/>
          <a:ext cx="6667500" cy="457200"/>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solidFill>
                <a:srgbClr val="FF0000"/>
              </a:solidFill>
            </a:rPr>
            <a:t>別紙「最終処分先一覧表」のとおり</a:t>
          </a:r>
          <a:endParaRPr kumimoji="1" lang="en-US" altLang="ja-JP" sz="1600">
            <a:solidFill>
              <a:srgbClr val="FF0000"/>
            </a:solidFill>
          </a:endParaRPr>
        </a:p>
        <a:p>
          <a:pPr algn="ctr"/>
          <a:endParaRPr kumimoji="1" lang="ja-JP" altLang="en-US" sz="1600">
            <a:solidFill>
              <a:srgbClr val="FF0000"/>
            </a:solidFill>
          </a:endParaRPr>
        </a:p>
      </xdr:txBody>
    </xdr:sp>
    <xdr:clientData/>
  </xdr:twoCellAnchor>
  <xdr:twoCellAnchor>
    <xdr:from>
      <xdr:col>54</xdr:col>
      <xdr:colOff>207817</xdr:colOff>
      <xdr:row>2</xdr:row>
      <xdr:rowOff>69273</xdr:rowOff>
    </xdr:from>
    <xdr:to>
      <xdr:col>55</xdr:col>
      <xdr:colOff>222532</xdr:colOff>
      <xdr:row>5</xdr:row>
      <xdr:rowOff>60614</xdr:rowOff>
    </xdr:to>
    <xdr:sp macro="" textlink="">
      <xdr:nvSpPr>
        <xdr:cNvPr id="58" name="右矢印 59">
          <a:extLst>
            <a:ext uri="{FF2B5EF4-FFF2-40B4-BE49-F238E27FC236}">
              <a16:creationId xmlns:a16="http://schemas.microsoft.com/office/drawing/2014/main" id="{00000000-0008-0000-0500-00003A000000}"/>
            </a:ext>
          </a:extLst>
        </xdr:cNvPr>
        <xdr:cNvSpPr/>
      </xdr:nvSpPr>
      <xdr:spPr>
        <a:xfrm rot="5400000" flipH="1">
          <a:off x="13883116" y="729099"/>
          <a:ext cx="391391" cy="252840"/>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47</xdr:col>
      <xdr:colOff>24676</xdr:colOff>
      <xdr:row>14</xdr:row>
      <xdr:rowOff>1300</xdr:rowOff>
    </xdr:from>
    <xdr:to>
      <xdr:col>49</xdr:col>
      <xdr:colOff>25977</xdr:colOff>
      <xdr:row>15</xdr:row>
      <xdr:rowOff>128583</xdr:rowOff>
    </xdr:to>
    <xdr:sp macro="" textlink="">
      <xdr:nvSpPr>
        <xdr:cNvPr id="59" name="右矢印 60">
          <a:extLst>
            <a:ext uri="{FF2B5EF4-FFF2-40B4-BE49-F238E27FC236}">
              <a16:creationId xmlns:a16="http://schemas.microsoft.com/office/drawing/2014/main" id="{00000000-0008-0000-0500-00003B000000}"/>
            </a:ext>
          </a:extLst>
        </xdr:cNvPr>
        <xdr:cNvSpPr/>
      </xdr:nvSpPr>
      <xdr:spPr>
        <a:xfrm rot="10800000" flipH="1">
          <a:off x="12102376" y="2192050"/>
          <a:ext cx="477551" cy="260633"/>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199159</xdr:colOff>
      <xdr:row>12</xdr:row>
      <xdr:rowOff>17318</xdr:rowOff>
    </xdr:from>
    <xdr:to>
      <xdr:col>30</xdr:col>
      <xdr:colOff>225135</xdr:colOff>
      <xdr:row>13</xdr:row>
      <xdr:rowOff>58009</xdr:rowOff>
    </xdr:to>
    <xdr:sp macro="" textlink="">
      <xdr:nvSpPr>
        <xdr:cNvPr id="60" name="右矢印 63">
          <a:extLst>
            <a:ext uri="{FF2B5EF4-FFF2-40B4-BE49-F238E27FC236}">
              <a16:creationId xmlns:a16="http://schemas.microsoft.com/office/drawing/2014/main" id="{00000000-0008-0000-0500-00003C000000}"/>
            </a:ext>
          </a:extLst>
        </xdr:cNvPr>
        <xdr:cNvSpPr/>
      </xdr:nvSpPr>
      <xdr:spPr>
        <a:xfrm rot="10800000" flipH="1">
          <a:off x="7990609" y="1941368"/>
          <a:ext cx="264101" cy="174041"/>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38</xdr:col>
      <xdr:colOff>0</xdr:colOff>
      <xdr:row>54</xdr:row>
      <xdr:rowOff>86591</xdr:rowOff>
    </xdr:from>
    <xdr:to>
      <xdr:col>40</xdr:col>
      <xdr:colOff>0</xdr:colOff>
      <xdr:row>56</xdr:row>
      <xdr:rowOff>14714</xdr:rowOff>
    </xdr:to>
    <xdr:sp macro="" textlink="">
      <xdr:nvSpPr>
        <xdr:cNvPr id="61" name="右矢印 64">
          <a:extLst>
            <a:ext uri="{FF2B5EF4-FFF2-40B4-BE49-F238E27FC236}">
              <a16:creationId xmlns:a16="http://schemas.microsoft.com/office/drawing/2014/main" id="{00000000-0008-0000-0500-00003D000000}"/>
            </a:ext>
          </a:extLst>
        </xdr:cNvPr>
        <xdr:cNvSpPr/>
      </xdr:nvSpPr>
      <xdr:spPr>
        <a:xfrm rot="10800000" flipH="1">
          <a:off x="9934575" y="7678016"/>
          <a:ext cx="476250" cy="232923"/>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60613</xdr:colOff>
      <xdr:row>82</xdr:row>
      <xdr:rowOff>8659</xdr:rowOff>
    </xdr:from>
    <xdr:to>
      <xdr:col>9</xdr:col>
      <xdr:colOff>216478</xdr:colOff>
      <xdr:row>83</xdr:row>
      <xdr:rowOff>40691</xdr:rowOff>
    </xdr:to>
    <xdr:sp macro="" textlink="">
      <xdr:nvSpPr>
        <xdr:cNvPr id="62" name="右矢印 65">
          <a:extLst>
            <a:ext uri="{FF2B5EF4-FFF2-40B4-BE49-F238E27FC236}">
              <a16:creationId xmlns:a16="http://schemas.microsoft.com/office/drawing/2014/main" id="{00000000-0008-0000-0500-00003E000000}"/>
            </a:ext>
          </a:extLst>
        </xdr:cNvPr>
        <xdr:cNvSpPr/>
      </xdr:nvSpPr>
      <xdr:spPr>
        <a:xfrm rot="10800000">
          <a:off x="2270413" y="12343534"/>
          <a:ext cx="432090" cy="222532"/>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242452</xdr:colOff>
      <xdr:row>88</xdr:row>
      <xdr:rowOff>51955</xdr:rowOff>
    </xdr:from>
    <xdr:to>
      <xdr:col>14</xdr:col>
      <xdr:colOff>259770</xdr:colOff>
      <xdr:row>89</xdr:row>
      <xdr:rowOff>17749</xdr:rowOff>
    </xdr:to>
    <xdr:sp macro="" textlink="">
      <xdr:nvSpPr>
        <xdr:cNvPr id="63" name="曲折矢印 67">
          <a:extLst>
            <a:ext uri="{FF2B5EF4-FFF2-40B4-BE49-F238E27FC236}">
              <a16:creationId xmlns:a16="http://schemas.microsoft.com/office/drawing/2014/main" id="{00000000-0008-0000-0500-00003F000000}"/>
            </a:ext>
          </a:extLst>
        </xdr:cNvPr>
        <xdr:cNvSpPr/>
      </xdr:nvSpPr>
      <xdr:spPr>
        <a:xfrm rot="5400000" flipV="1">
          <a:off x="3902002" y="13470730"/>
          <a:ext cx="156294" cy="293543"/>
        </a:xfrm>
        <a:prstGeom prst="ben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138545</xdr:colOff>
      <xdr:row>99</xdr:row>
      <xdr:rowOff>17531</xdr:rowOff>
    </xdr:from>
    <xdr:to>
      <xdr:col>30</xdr:col>
      <xdr:colOff>155862</xdr:colOff>
      <xdr:row>107</xdr:row>
      <xdr:rowOff>17318</xdr:rowOff>
    </xdr:to>
    <xdr:sp macro="" textlink="">
      <xdr:nvSpPr>
        <xdr:cNvPr id="64" name="曲折矢印 69">
          <a:extLst>
            <a:ext uri="{FF2B5EF4-FFF2-40B4-BE49-F238E27FC236}">
              <a16:creationId xmlns:a16="http://schemas.microsoft.com/office/drawing/2014/main" id="{00000000-0008-0000-0500-000040000000}"/>
            </a:ext>
          </a:extLst>
        </xdr:cNvPr>
        <xdr:cNvSpPr/>
      </xdr:nvSpPr>
      <xdr:spPr>
        <a:xfrm flipV="1">
          <a:off x="7672820" y="15047981"/>
          <a:ext cx="512617" cy="609387"/>
        </a:xfrm>
        <a:prstGeom prst="ben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129885</xdr:colOff>
      <xdr:row>50</xdr:row>
      <xdr:rowOff>95250</xdr:rowOff>
    </xdr:from>
    <xdr:to>
      <xdr:col>45</xdr:col>
      <xdr:colOff>8658</xdr:colOff>
      <xdr:row>52</xdr:row>
      <xdr:rowOff>32032</xdr:rowOff>
    </xdr:to>
    <xdr:sp macro="" textlink="">
      <xdr:nvSpPr>
        <xdr:cNvPr id="65" name="右矢印 66">
          <a:extLst>
            <a:ext uri="{FF2B5EF4-FFF2-40B4-BE49-F238E27FC236}">
              <a16:creationId xmlns:a16="http://schemas.microsoft.com/office/drawing/2014/main" id="{00000000-0008-0000-0500-000041000000}"/>
            </a:ext>
          </a:extLst>
        </xdr:cNvPr>
        <xdr:cNvSpPr/>
      </xdr:nvSpPr>
      <xdr:spPr>
        <a:xfrm rot="10800000">
          <a:off x="11255085" y="7086600"/>
          <a:ext cx="355023" cy="232057"/>
        </a:xfrm>
        <a:prstGeom prst="rightArrow">
          <a:avLst/>
        </a:prstGeom>
        <a:no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3" Type="http://schemas.openxmlformats.org/officeDocument/2006/relationships/image" Target="../media/image21.emf"/><Relationship Id="rId18" Type="http://schemas.openxmlformats.org/officeDocument/2006/relationships/control" Target="../activeX/activeX24.xml"/><Relationship Id="rId26" Type="http://schemas.openxmlformats.org/officeDocument/2006/relationships/control" Target="../activeX/activeX28.xml"/><Relationship Id="rId3" Type="http://schemas.openxmlformats.org/officeDocument/2006/relationships/vmlDrawing" Target="../drawings/vmlDrawing2.vml"/><Relationship Id="rId21" Type="http://schemas.openxmlformats.org/officeDocument/2006/relationships/image" Target="../media/image25.emf"/><Relationship Id="rId34" Type="http://schemas.openxmlformats.org/officeDocument/2006/relationships/control" Target="../activeX/activeX32.xml"/><Relationship Id="rId7" Type="http://schemas.openxmlformats.org/officeDocument/2006/relationships/image" Target="../media/image18.emf"/><Relationship Id="rId12" Type="http://schemas.openxmlformats.org/officeDocument/2006/relationships/control" Target="../activeX/activeX21.xml"/><Relationship Id="rId17" Type="http://schemas.openxmlformats.org/officeDocument/2006/relationships/image" Target="../media/image23.emf"/><Relationship Id="rId25" Type="http://schemas.openxmlformats.org/officeDocument/2006/relationships/image" Target="../media/image27.emf"/><Relationship Id="rId33" Type="http://schemas.openxmlformats.org/officeDocument/2006/relationships/image" Target="../media/image31.emf"/><Relationship Id="rId2" Type="http://schemas.openxmlformats.org/officeDocument/2006/relationships/drawing" Target="../drawings/drawing2.xml"/><Relationship Id="rId16" Type="http://schemas.openxmlformats.org/officeDocument/2006/relationships/control" Target="../activeX/activeX23.xml"/><Relationship Id="rId20" Type="http://schemas.openxmlformats.org/officeDocument/2006/relationships/control" Target="../activeX/activeX25.xml"/><Relationship Id="rId29" Type="http://schemas.openxmlformats.org/officeDocument/2006/relationships/image" Target="../media/image29.emf"/><Relationship Id="rId1" Type="http://schemas.openxmlformats.org/officeDocument/2006/relationships/printerSettings" Target="../printerSettings/printerSettings3.bin"/><Relationship Id="rId6" Type="http://schemas.openxmlformats.org/officeDocument/2006/relationships/control" Target="../activeX/activeX18.xml"/><Relationship Id="rId11" Type="http://schemas.openxmlformats.org/officeDocument/2006/relationships/image" Target="../media/image20.emf"/><Relationship Id="rId24" Type="http://schemas.openxmlformats.org/officeDocument/2006/relationships/control" Target="../activeX/activeX27.xml"/><Relationship Id="rId32" Type="http://schemas.openxmlformats.org/officeDocument/2006/relationships/control" Target="../activeX/activeX31.xml"/><Relationship Id="rId5" Type="http://schemas.openxmlformats.org/officeDocument/2006/relationships/image" Target="../media/image17.emf"/><Relationship Id="rId15" Type="http://schemas.openxmlformats.org/officeDocument/2006/relationships/image" Target="../media/image22.emf"/><Relationship Id="rId23" Type="http://schemas.openxmlformats.org/officeDocument/2006/relationships/image" Target="../media/image26.emf"/><Relationship Id="rId28" Type="http://schemas.openxmlformats.org/officeDocument/2006/relationships/control" Target="../activeX/activeX29.xml"/><Relationship Id="rId10" Type="http://schemas.openxmlformats.org/officeDocument/2006/relationships/control" Target="../activeX/activeX20.xml"/><Relationship Id="rId19" Type="http://schemas.openxmlformats.org/officeDocument/2006/relationships/image" Target="../media/image24.emf"/><Relationship Id="rId31" Type="http://schemas.openxmlformats.org/officeDocument/2006/relationships/image" Target="../media/image30.emf"/><Relationship Id="rId4" Type="http://schemas.openxmlformats.org/officeDocument/2006/relationships/control" Target="../activeX/activeX17.xml"/><Relationship Id="rId9" Type="http://schemas.openxmlformats.org/officeDocument/2006/relationships/image" Target="../media/image19.emf"/><Relationship Id="rId14" Type="http://schemas.openxmlformats.org/officeDocument/2006/relationships/control" Target="../activeX/activeX22.xml"/><Relationship Id="rId22" Type="http://schemas.openxmlformats.org/officeDocument/2006/relationships/control" Target="../activeX/activeX26.xml"/><Relationship Id="rId27" Type="http://schemas.openxmlformats.org/officeDocument/2006/relationships/image" Target="../media/image28.emf"/><Relationship Id="rId30" Type="http://schemas.openxmlformats.org/officeDocument/2006/relationships/control" Target="../activeX/activeX30.xml"/><Relationship Id="rId35" Type="http://schemas.openxmlformats.org/officeDocument/2006/relationships/image" Target="../media/image32.emf"/><Relationship Id="rId8" Type="http://schemas.openxmlformats.org/officeDocument/2006/relationships/control" Target="../activeX/activeX19.xml"/></Relationships>
</file>

<file path=xl/worksheets/_rels/sheet4.xml.rels><?xml version="1.0" encoding="UTF-8" standalone="yes"?>
<Relationships xmlns="http://schemas.openxmlformats.org/package/2006/relationships"><Relationship Id="rId117" Type="http://schemas.openxmlformats.org/officeDocument/2006/relationships/image" Target="../media/image89.emf"/><Relationship Id="rId21" Type="http://schemas.openxmlformats.org/officeDocument/2006/relationships/image" Target="../media/image41.emf"/><Relationship Id="rId42" Type="http://schemas.openxmlformats.org/officeDocument/2006/relationships/control" Target="../activeX/activeX52.xml"/><Relationship Id="rId63" Type="http://schemas.openxmlformats.org/officeDocument/2006/relationships/image" Target="../media/image62.emf"/><Relationship Id="rId84" Type="http://schemas.openxmlformats.org/officeDocument/2006/relationships/control" Target="../activeX/activeX73.xml"/><Relationship Id="rId138" Type="http://schemas.openxmlformats.org/officeDocument/2006/relationships/control" Target="../activeX/activeX100.xml"/><Relationship Id="rId159" Type="http://schemas.openxmlformats.org/officeDocument/2006/relationships/image" Target="../media/image110.emf"/><Relationship Id="rId170" Type="http://schemas.openxmlformats.org/officeDocument/2006/relationships/control" Target="../activeX/activeX116.xml"/><Relationship Id="rId107" Type="http://schemas.openxmlformats.org/officeDocument/2006/relationships/image" Target="../media/image84.emf"/><Relationship Id="rId11" Type="http://schemas.openxmlformats.org/officeDocument/2006/relationships/image" Target="../media/image36.emf"/><Relationship Id="rId32" Type="http://schemas.openxmlformats.org/officeDocument/2006/relationships/control" Target="../activeX/activeX47.xml"/><Relationship Id="rId53" Type="http://schemas.openxmlformats.org/officeDocument/2006/relationships/image" Target="../media/image57.emf"/><Relationship Id="rId74" Type="http://schemas.openxmlformats.org/officeDocument/2006/relationships/control" Target="../activeX/activeX68.xml"/><Relationship Id="rId128" Type="http://schemas.openxmlformats.org/officeDocument/2006/relationships/control" Target="../activeX/activeX95.xml"/><Relationship Id="rId149" Type="http://schemas.openxmlformats.org/officeDocument/2006/relationships/image" Target="../media/image105.emf"/><Relationship Id="rId5" Type="http://schemas.openxmlformats.org/officeDocument/2006/relationships/image" Target="../media/image33.emf"/><Relationship Id="rId95" Type="http://schemas.openxmlformats.org/officeDocument/2006/relationships/image" Target="../media/image78.emf"/><Relationship Id="rId160" Type="http://schemas.openxmlformats.org/officeDocument/2006/relationships/control" Target="../activeX/activeX111.xml"/><Relationship Id="rId22" Type="http://schemas.openxmlformats.org/officeDocument/2006/relationships/control" Target="../activeX/activeX42.xml"/><Relationship Id="rId43" Type="http://schemas.openxmlformats.org/officeDocument/2006/relationships/image" Target="../media/image52.emf"/><Relationship Id="rId64" Type="http://schemas.openxmlformats.org/officeDocument/2006/relationships/control" Target="../activeX/activeX63.xml"/><Relationship Id="rId118" Type="http://schemas.openxmlformats.org/officeDocument/2006/relationships/control" Target="../activeX/activeX90.xml"/><Relationship Id="rId139" Type="http://schemas.openxmlformats.org/officeDocument/2006/relationships/image" Target="../media/image100.emf"/><Relationship Id="rId85" Type="http://schemas.openxmlformats.org/officeDocument/2006/relationships/image" Target="../media/image73.emf"/><Relationship Id="rId150" Type="http://schemas.openxmlformats.org/officeDocument/2006/relationships/control" Target="../activeX/activeX106.xml"/><Relationship Id="rId171" Type="http://schemas.openxmlformats.org/officeDocument/2006/relationships/image" Target="../media/image116.emf"/><Relationship Id="rId12" Type="http://schemas.openxmlformats.org/officeDocument/2006/relationships/control" Target="../activeX/activeX37.xml"/><Relationship Id="rId33" Type="http://schemas.openxmlformats.org/officeDocument/2006/relationships/image" Target="../media/image47.emf"/><Relationship Id="rId108" Type="http://schemas.openxmlformats.org/officeDocument/2006/relationships/control" Target="../activeX/activeX85.xml"/><Relationship Id="rId129" Type="http://schemas.openxmlformats.org/officeDocument/2006/relationships/image" Target="../media/image95.emf"/><Relationship Id="rId54" Type="http://schemas.openxmlformats.org/officeDocument/2006/relationships/control" Target="../activeX/activeX58.xml"/><Relationship Id="rId75" Type="http://schemas.openxmlformats.org/officeDocument/2006/relationships/image" Target="../media/image68.emf"/><Relationship Id="rId96" Type="http://schemas.openxmlformats.org/officeDocument/2006/relationships/control" Target="../activeX/activeX79.xml"/><Relationship Id="rId140" Type="http://schemas.openxmlformats.org/officeDocument/2006/relationships/control" Target="../activeX/activeX101.xml"/><Relationship Id="rId161" Type="http://schemas.openxmlformats.org/officeDocument/2006/relationships/image" Target="../media/image111.emf"/><Relationship Id="rId6" Type="http://schemas.openxmlformats.org/officeDocument/2006/relationships/control" Target="../activeX/activeX34.xml"/><Relationship Id="rId23" Type="http://schemas.openxmlformats.org/officeDocument/2006/relationships/image" Target="../media/image42.emf"/><Relationship Id="rId28" Type="http://schemas.openxmlformats.org/officeDocument/2006/relationships/control" Target="../activeX/activeX45.xml"/><Relationship Id="rId49" Type="http://schemas.openxmlformats.org/officeDocument/2006/relationships/image" Target="../media/image55.emf"/><Relationship Id="rId114" Type="http://schemas.openxmlformats.org/officeDocument/2006/relationships/control" Target="../activeX/activeX88.xml"/><Relationship Id="rId119" Type="http://schemas.openxmlformats.org/officeDocument/2006/relationships/image" Target="../media/image90.emf"/><Relationship Id="rId44" Type="http://schemas.openxmlformats.org/officeDocument/2006/relationships/control" Target="../activeX/activeX53.xml"/><Relationship Id="rId60" Type="http://schemas.openxmlformats.org/officeDocument/2006/relationships/control" Target="../activeX/activeX61.xml"/><Relationship Id="rId65" Type="http://schemas.openxmlformats.org/officeDocument/2006/relationships/image" Target="../media/image63.emf"/><Relationship Id="rId81" Type="http://schemas.openxmlformats.org/officeDocument/2006/relationships/image" Target="../media/image71.emf"/><Relationship Id="rId86" Type="http://schemas.openxmlformats.org/officeDocument/2006/relationships/control" Target="../activeX/activeX74.xml"/><Relationship Id="rId130" Type="http://schemas.openxmlformats.org/officeDocument/2006/relationships/control" Target="../activeX/activeX96.xml"/><Relationship Id="rId135" Type="http://schemas.openxmlformats.org/officeDocument/2006/relationships/image" Target="../media/image98.emf"/><Relationship Id="rId151" Type="http://schemas.openxmlformats.org/officeDocument/2006/relationships/image" Target="../media/image106.emf"/><Relationship Id="rId156" Type="http://schemas.openxmlformats.org/officeDocument/2006/relationships/control" Target="../activeX/activeX109.xml"/><Relationship Id="rId177" Type="http://schemas.openxmlformats.org/officeDocument/2006/relationships/image" Target="../media/image119.emf"/><Relationship Id="rId172" Type="http://schemas.openxmlformats.org/officeDocument/2006/relationships/control" Target="../activeX/activeX117.xml"/><Relationship Id="rId13" Type="http://schemas.openxmlformats.org/officeDocument/2006/relationships/image" Target="../media/image37.emf"/><Relationship Id="rId18" Type="http://schemas.openxmlformats.org/officeDocument/2006/relationships/control" Target="../activeX/activeX40.xml"/><Relationship Id="rId39" Type="http://schemas.openxmlformats.org/officeDocument/2006/relationships/image" Target="../media/image50.emf"/><Relationship Id="rId109" Type="http://schemas.openxmlformats.org/officeDocument/2006/relationships/image" Target="../media/image85.emf"/><Relationship Id="rId34" Type="http://schemas.openxmlformats.org/officeDocument/2006/relationships/control" Target="../activeX/activeX48.xml"/><Relationship Id="rId50" Type="http://schemas.openxmlformats.org/officeDocument/2006/relationships/control" Target="../activeX/activeX56.xml"/><Relationship Id="rId55" Type="http://schemas.openxmlformats.org/officeDocument/2006/relationships/image" Target="../media/image58.emf"/><Relationship Id="rId76" Type="http://schemas.openxmlformats.org/officeDocument/2006/relationships/control" Target="../activeX/activeX69.xml"/><Relationship Id="rId97" Type="http://schemas.openxmlformats.org/officeDocument/2006/relationships/image" Target="../media/image79.emf"/><Relationship Id="rId104" Type="http://schemas.openxmlformats.org/officeDocument/2006/relationships/control" Target="../activeX/activeX83.xml"/><Relationship Id="rId120" Type="http://schemas.openxmlformats.org/officeDocument/2006/relationships/control" Target="../activeX/activeX91.xml"/><Relationship Id="rId125" Type="http://schemas.openxmlformats.org/officeDocument/2006/relationships/image" Target="../media/image93.emf"/><Relationship Id="rId141" Type="http://schemas.openxmlformats.org/officeDocument/2006/relationships/image" Target="../media/image101.emf"/><Relationship Id="rId146" Type="http://schemas.openxmlformats.org/officeDocument/2006/relationships/control" Target="../activeX/activeX104.xml"/><Relationship Id="rId167" Type="http://schemas.openxmlformats.org/officeDocument/2006/relationships/image" Target="../media/image114.emf"/><Relationship Id="rId7" Type="http://schemas.openxmlformats.org/officeDocument/2006/relationships/image" Target="../media/image34.emf"/><Relationship Id="rId71" Type="http://schemas.openxmlformats.org/officeDocument/2006/relationships/image" Target="../media/image66.emf"/><Relationship Id="rId92" Type="http://schemas.openxmlformats.org/officeDocument/2006/relationships/control" Target="../activeX/activeX77.xml"/><Relationship Id="rId162" Type="http://schemas.openxmlformats.org/officeDocument/2006/relationships/control" Target="../activeX/activeX112.xml"/><Relationship Id="rId2" Type="http://schemas.openxmlformats.org/officeDocument/2006/relationships/drawing" Target="../drawings/drawing3.xml"/><Relationship Id="rId29" Type="http://schemas.openxmlformats.org/officeDocument/2006/relationships/image" Target="../media/image45.emf"/><Relationship Id="rId24" Type="http://schemas.openxmlformats.org/officeDocument/2006/relationships/control" Target="../activeX/activeX43.xml"/><Relationship Id="rId40" Type="http://schemas.openxmlformats.org/officeDocument/2006/relationships/control" Target="../activeX/activeX51.xml"/><Relationship Id="rId45" Type="http://schemas.openxmlformats.org/officeDocument/2006/relationships/image" Target="../media/image53.emf"/><Relationship Id="rId66" Type="http://schemas.openxmlformats.org/officeDocument/2006/relationships/control" Target="../activeX/activeX64.xml"/><Relationship Id="rId87" Type="http://schemas.openxmlformats.org/officeDocument/2006/relationships/image" Target="../media/image74.emf"/><Relationship Id="rId110" Type="http://schemas.openxmlformats.org/officeDocument/2006/relationships/control" Target="../activeX/activeX86.xml"/><Relationship Id="rId115" Type="http://schemas.openxmlformats.org/officeDocument/2006/relationships/image" Target="../media/image88.emf"/><Relationship Id="rId131" Type="http://schemas.openxmlformats.org/officeDocument/2006/relationships/image" Target="../media/image96.emf"/><Relationship Id="rId136" Type="http://schemas.openxmlformats.org/officeDocument/2006/relationships/control" Target="../activeX/activeX99.xml"/><Relationship Id="rId157" Type="http://schemas.openxmlformats.org/officeDocument/2006/relationships/image" Target="../media/image109.emf"/><Relationship Id="rId61" Type="http://schemas.openxmlformats.org/officeDocument/2006/relationships/image" Target="../media/image61.emf"/><Relationship Id="rId82" Type="http://schemas.openxmlformats.org/officeDocument/2006/relationships/control" Target="../activeX/activeX72.xml"/><Relationship Id="rId152" Type="http://schemas.openxmlformats.org/officeDocument/2006/relationships/control" Target="../activeX/activeX107.xml"/><Relationship Id="rId173" Type="http://schemas.openxmlformats.org/officeDocument/2006/relationships/image" Target="../media/image117.emf"/><Relationship Id="rId19" Type="http://schemas.openxmlformats.org/officeDocument/2006/relationships/image" Target="../media/image40.emf"/><Relationship Id="rId14" Type="http://schemas.openxmlformats.org/officeDocument/2006/relationships/control" Target="../activeX/activeX38.xml"/><Relationship Id="rId30" Type="http://schemas.openxmlformats.org/officeDocument/2006/relationships/control" Target="../activeX/activeX46.xml"/><Relationship Id="rId35" Type="http://schemas.openxmlformats.org/officeDocument/2006/relationships/image" Target="../media/image48.emf"/><Relationship Id="rId56" Type="http://schemas.openxmlformats.org/officeDocument/2006/relationships/control" Target="../activeX/activeX59.xml"/><Relationship Id="rId77" Type="http://schemas.openxmlformats.org/officeDocument/2006/relationships/image" Target="../media/image69.emf"/><Relationship Id="rId100" Type="http://schemas.openxmlformats.org/officeDocument/2006/relationships/control" Target="../activeX/activeX81.xml"/><Relationship Id="rId105" Type="http://schemas.openxmlformats.org/officeDocument/2006/relationships/image" Target="../media/image83.emf"/><Relationship Id="rId126" Type="http://schemas.openxmlformats.org/officeDocument/2006/relationships/control" Target="../activeX/activeX94.xml"/><Relationship Id="rId147" Type="http://schemas.openxmlformats.org/officeDocument/2006/relationships/image" Target="../media/image104.emf"/><Relationship Id="rId168" Type="http://schemas.openxmlformats.org/officeDocument/2006/relationships/control" Target="../activeX/activeX115.xml"/><Relationship Id="rId8" Type="http://schemas.openxmlformats.org/officeDocument/2006/relationships/control" Target="../activeX/activeX35.xml"/><Relationship Id="rId51" Type="http://schemas.openxmlformats.org/officeDocument/2006/relationships/image" Target="../media/image56.emf"/><Relationship Id="rId72" Type="http://schemas.openxmlformats.org/officeDocument/2006/relationships/control" Target="../activeX/activeX67.xml"/><Relationship Id="rId93" Type="http://schemas.openxmlformats.org/officeDocument/2006/relationships/image" Target="../media/image77.emf"/><Relationship Id="rId98" Type="http://schemas.openxmlformats.org/officeDocument/2006/relationships/control" Target="../activeX/activeX80.xml"/><Relationship Id="rId121" Type="http://schemas.openxmlformats.org/officeDocument/2006/relationships/image" Target="../media/image91.emf"/><Relationship Id="rId142" Type="http://schemas.openxmlformats.org/officeDocument/2006/relationships/control" Target="../activeX/activeX102.xml"/><Relationship Id="rId163" Type="http://schemas.openxmlformats.org/officeDocument/2006/relationships/image" Target="../media/image112.emf"/><Relationship Id="rId3" Type="http://schemas.openxmlformats.org/officeDocument/2006/relationships/vmlDrawing" Target="../drawings/vmlDrawing3.vml"/><Relationship Id="rId25" Type="http://schemas.openxmlformats.org/officeDocument/2006/relationships/image" Target="../media/image43.emf"/><Relationship Id="rId46" Type="http://schemas.openxmlformats.org/officeDocument/2006/relationships/control" Target="../activeX/activeX54.xml"/><Relationship Id="rId67" Type="http://schemas.openxmlformats.org/officeDocument/2006/relationships/image" Target="../media/image64.emf"/><Relationship Id="rId116" Type="http://schemas.openxmlformats.org/officeDocument/2006/relationships/control" Target="../activeX/activeX89.xml"/><Relationship Id="rId137" Type="http://schemas.openxmlformats.org/officeDocument/2006/relationships/image" Target="../media/image99.emf"/><Relationship Id="rId158" Type="http://schemas.openxmlformats.org/officeDocument/2006/relationships/control" Target="../activeX/activeX110.xml"/><Relationship Id="rId20" Type="http://schemas.openxmlformats.org/officeDocument/2006/relationships/control" Target="../activeX/activeX41.xml"/><Relationship Id="rId41" Type="http://schemas.openxmlformats.org/officeDocument/2006/relationships/image" Target="../media/image51.emf"/><Relationship Id="rId62" Type="http://schemas.openxmlformats.org/officeDocument/2006/relationships/control" Target="../activeX/activeX62.xml"/><Relationship Id="rId83" Type="http://schemas.openxmlformats.org/officeDocument/2006/relationships/image" Target="../media/image72.emf"/><Relationship Id="rId88" Type="http://schemas.openxmlformats.org/officeDocument/2006/relationships/control" Target="../activeX/activeX75.xml"/><Relationship Id="rId111" Type="http://schemas.openxmlformats.org/officeDocument/2006/relationships/image" Target="../media/image86.emf"/><Relationship Id="rId132" Type="http://schemas.openxmlformats.org/officeDocument/2006/relationships/control" Target="../activeX/activeX97.xml"/><Relationship Id="rId153" Type="http://schemas.openxmlformats.org/officeDocument/2006/relationships/image" Target="../media/image107.emf"/><Relationship Id="rId174" Type="http://schemas.openxmlformats.org/officeDocument/2006/relationships/control" Target="../activeX/activeX118.xml"/><Relationship Id="rId15" Type="http://schemas.openxmlformats.org/officeDocument/2006/relationships/image" Target="../media/image38.emf"/><Relationship Id="rId36" Type="http://schemas.openxmlformats.org/officeDocument/2006/relationships/control" Target="../activeX/activeX49.xml"/><Relationship Id="rId57" Type="http://schemas.openxmlformats.org/officeDocument/2006/relationships/image" Target="../media/image59.emf"/><Relationship Id="rId106" Type="http://schemas.openxmlformats.org/officeDocument/2006/relationships/control" Target="../activeX/activeX84.xml"/><Relationship Id="rId127" Type="http://schemas.openxmlformats.org/officeDocument/2006/relationships/image" Target="../media/image94.emf"/><Relationship Id="rId10" Type="http://schemas.openxmlformats.org/officeDocument/2006/relationships/control" Target="../activeX/activeX36.xml"/><Relationship Id="rId31" Type="http://schemas.openxmlformats.org/officeDocument/2006/relationships/image" Target="../media/image46.emf"/><Relationship Id="rId52" Type="http://schemas.openxmlformats.org/officeDocument/2006/relationships/control" Target="../activeX/activeX57.xml"/><Relationship Id="rId73" Type="http://schemas.openxmlformats.org/officeDocument/2006/relationships/image" Target="../media/image67.emf"/><Relationship Id="rId78" Type="http://schemas.openxmlformats.org/officeDocument/2006/relationships/control" Target="../activeX/activeX70.xml"/><Relationship Id="rId94" Type="http://schemas.openxmlformats.org/officeDocument/2006/relationships/control" Target="../activeX/activeX78.xml"/><Relationship Id="rId99" Type="http://schemas.openxmlformats.org/officeDocument/2006/relationships/image" Target="../media/image80.emf"/><Relationship Id="rId101" Type="http://schemas.openxmlformats.org/officeDocument/2006/relationships/image" Target="../media/image81.emf"/><Relationship Id="rId122" Type="http://schemas.openxmlformats.org/officeDocument/2006/relationships/control" Target="../activeX/activeX92.xml"/><Relationship Id="rId143" Type="http://schemas.openxmlformats.org/officeDocument/2006/relationships/image" Target="../media/image102.emf"/><Relationship Id="rId148" Type="http://schemas.openxmlformats.org/officeDocument/2006/relationships/control" Target="../activeX/activeX105.xml"/><Relationship Id="rId164" Type="http://schemas.openxmlformats.org/officeDocument/2006/relationships/control" Target="../activeX/activeX113.xml"/><Relationship Id="rId169" Type="http://schemas.openxmlformats.org/officeDocument/2006/relationships/image" Target="../media/image115.emf"/><Relationship Id="rId4" Type="http://schemas.openxmlformats.org/officeDocument/2006/relationships/control" Target="../activeX/activeX33.xml"/><Relationship Id="rId9" Type="http://schemas.openxmlformats.org/officeDocument/2006/relationships/image" Target="../media/image35.emf"/><Relationship Id="rId26" Type="http://schemas.openxmlformats.org/officeDocument/2006/relationships/control" Target="../activeX/activeX44.xml"/><Relationship Id="rId47" Type="http://schemas.openxmlformats.org/officeDocument/2006/relationships/image" Target="../media/image54.emf"/><Relationship Id="rId68" Type="http://schemas.openxmlformats.org/officeDocument/2006/relationships/control" Target="../activeX/activeX65.xml"/><Relationship Id="rId89" Type="http://schemas.openxmlformats.org/officeDocument/2006/relationships/image" Target="../media/image75.emf"/><Relationship Id="rId112" Type="http://schemas.openxmlformats.org/officeDocument/2006/relationships/control" Target="../activeX/activeX87.xml"/><Relationship Id="rId133" Type="http://schemas.openxmlformats.org/officeDocument/2006/relationships/image" Target="../media/image97.emf"/><Relationship Id="rId154" Type="http://schemas.openxmlformats.org/officeDocument/2006/relationships/control" Target="../activeX/activeX108.xml"/><Relationship Id="rId175" Type="http://schemas.openxmlformats.org/officeDocument/2006/relationships/image" Target="../media/image118.emf"/><Relationship Id="rId16" Type="http://schemas.openxmlformats.org/officeDocument/2006/relationships/control" Target="../activeX/activeX39.xml"/><Relationship Id="rId37" Type="http://schemas.openxmlformats.org/officeDocument/2006/relationships/image" Target="../media/image49.emf"/><Relationship Id="rId58" Type="http://schemas.openxmlformats.org/officeDocument/2006/relationships/control" Target="../activeX/activeX60.xml"/><Relationship Id="rId79" Type="http://schemas.openxmlformats.org/officeDocument/2006/relationships/image" Target="../media/image70.emf"/><Relationship Id="rId102" Type="http://schemas.openxmlformats.org/officeDocument/2006/relationships/control" Target="../activeX/activeX82.xml"/><Relationship Id="rId123" Type="http://schemas.openxmlformats.org/officeDocument/2006/relationships/image" Target="../media/image92.emf"/><Relationship Id="rId144" Type="http://schemas.openxmlformats.org/officeDocument/2006/relationships/control" Target="../activeX/activeX103.xml"/><Relationship Id="rId90" Type="http://schemas.openxmlformats.org/officeDocument/2006/relationships/control" Target="../activeX/activeX76.xml"/><Relationship Id="rId165" Type="http://schemas.openxmlformats.org/officeDocument/2006/relationships/image" Target="../media/image113.emf"/><Relationship Id="rId27" Type="http://schemas.openxmlformats.org/officeDocument/2006/relationships/image" Target="../media/image44.emf"/><Relationship Id="rId48" Type="http://schemas.openxmlformats.org/officeDocument/2006/relationships/control" Target="../activeX/activeX55.xml"/><Relationship Id="rId69" Type="http://schemas.openxmlformats.org/officeDocument/2006/relationships/image" Target="../media/image65.emf"/><Relationship Id="rId113" Type="http://schemas.openxmlformats.org/officeDocument/2006/relationships/image" Target="../media/image87.emf"/><Relationship Id="rId134" Type="http://schemas.openxmlformats.org/officeDocument/2006/relationships/control" Target="../activeX/activeX98.xml"/><Relationship Id="rId80" Type="http://schemas.openxmlformats.org/officeDocument/2006/relationships/control" Target="../activeX/activeX71.xml"/><Relationship Id="rId155" Type="http://schemas.openxmlformats.org/officeDocument/2006/relationships/image" Target="../media/image108.emf"/><Relationship Id="rId176" Type="http://schemas.openxmlformats.org/officeDocument/2006/relationships/control" Target="../activeX/activeX119.xml"/><Relationship Id="rId17" Type="http://schemas.openxmlformats.org/officeDocument/2006/relationships/image" Target="../media/image39.emf"/><Relationship Id="rId38" Type="http://schemas.openxmlformats.org/officeDocument/2006/relationships/control" Target="../activeX/activeX50.xml"/><Relationship Id="rId59" Type="http://schemas.openxmlformats.org/officeDocument/2006/relationships/image" Target="../media/image60.emf"/><Relationship Id="rId103" Type="http://schemas.openxmlformats.org/officeDocument/2006/relationships/image" Target="../media/image82.emf"/><Relationship Id="rId124" Type="http://schemas.openxmlformats.org/officeDocument/2006/relationships/control" Target="../activeX/activeX93.xml"/><Relationship Id="rId70" Type="http://schemas.openxmlformats.org/officeDocument/2006/relationships/control" Target="../activeX/activeX66.xml"/><Relationship Id="rId91" Type="http://schemas.openxmlformats.org/officeDocument/2006/relationships/image" Target="../media/image76.emf"/><Relationship Id="rId145" Type="http://schemas.openxmlformats.org/officeDocument/2006/relationships/image" Target="../media/image103.emf"/><Relationship Id="rId166" Type="http://schemas.openxmlformats.org/officeDocument/2006/relationships/control" Target="../activeX/activeX11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0F27A-17B6-42E1-B8C3-7CA2B7C09C4E}">
  <sheetPr>
    <tabColor rgb="FFFF0000"/>
  </sheetPr>
  <dimension ref="A1:R27"/>
  <sheetViews>
    <sheetView tabSelected="1" zoomScaleNormal="100" workbookViewId="0">
      <selection activeCell="B9" sqref="B9"/>
    </sheetView>
  </sheetViews>
  <sheetFormatPr defaultRowHeight="13.5"/>
  <cols>
    <col min="1" max="4" width="9" style="194"/>
    <col min="5" max="5" width="11.75" style="194" customWidth="1"/>
    <col min="6" max="16384" width="9" style="194"/>
  </cols>
  <sheetData>
    <row r="1" spans="1:18">
      <c r="A1" s="256" t="s">
        <v>727</v>
      </c>
      <c r="B1" s="256"/>
      <c r="C1" s="256"/>
      <c r="D1" s="256"/>
      <c r="E1" s="256"/>
      <c r="F1" s="256"/>
      <c r="G1" s="256"/>
      <c r="H1" s="256"/>
    </row>
    <row r="2" spans="1:18">
      <c r="A2" s="256"/>
      <c r="B2" s="256"/>
      <c r="C2" s="256"/>
      <c r="D2" s="256"/>
      <c r="E2" s="256"/>
      <c r="F2" s="256"/>
      <c r="G2" s="256"/>
      <c r="H2" s="256"/>
    </row>
    <row r="4" spans="1:18" s="196" customFormat="1" ht="22.5" customHeight="1">
      <c r="A4" s="195" t="s">
        <v>985</v>
      </c>
    </row>
    <row r="5" spans="1:18" s="196" customFormat="1" ht="22.5" customHeight="1">
      <c r="A5" s="196" t="s">
        <v>981</v>
      </c>
    </row>
    <row r="6" spans="1:18" s="196" customFormat="1" ht="14.25"/>
    <row r="7" spans="1:18" ht="22.5" customHeight="1">
      <c r="A7" s="197" t="s">
        <v>724</v>
      </c>
      <c r="B7" s="198"/>
      <c r="C7" s="198"/>
      <c r="D7" s="198"/>
      <c r="E7" s="198"/>
      <c r="F7" s="198"/>
      <c r="G7" s="198"/>
      <c r="H7" s="198"/>
    </row>
    <row r="8" spans="1:18" ht="22.5" customHeight="1">
      <c r="A8" s="248" t="s">
        <v>980</v>
      </c>
      <c r="B8" s="249" t="s">
        <v>984</v>
      </c>
      <c r="C8" s="252"/>
      <c r="D8" s="252"/>
      <c r="E8" s="252"/>
      <c r="F8" s="252"/>
      <c r="G8" s="250"/>
      <c r="H8" s="250"/>
      <c r="I8" s="199"/>
      <c r="J8" s="199"/>
      <c r="K8" s="199"/>
      <c r="L8" s="199"/>
      <c r="M8" s="199"/>
      <c r="N8" s="199"/>
      <c r="O8" s="199"/>
      <c r="P8" s="199"/>
      <c r="Q8" s="199"/>
      <c r="R8" s="199"/>
    </row>
    <row r="9" spans="1:18" ht="22.5" customHeight="1">
      <c r="A9" s="248" t="s">
        <v>982</v>
      </c>
      <c r="B9" s="253" t="s">
        <v>983</v>
      </c>
      <c r="C9" s="251"/>
      <c r="D9" s="251"/>
      <c r="E9" s="251"/>
      <c r="F9" s="251"/>
      <c r="G9" s="250"/>
      <c r="H9" s="250"/>
      <c r="I9" s="199"/>
      <c r="J9" s="199"/>
      <c r="K9" s="199"/>
      <c r="L9" s="199"/>
      <c r="M9" s="199"/>
      <c r="N9" s="199"/>
      <c r="O9" s="199"/>
      <c r="P9" s="199"/>
      <c r="Q9" s="199"/>
      <c r="R9" s="199"/>
    </row>
    <row r="11" spans="1:18" ht="22.5" customHeight="1">
      <c r="A11" s="200"/>
    </row>
    <row r="12" spans="1:18" ht="9.75" customHeight="1">
      <c r="A12" s="200"/>
    </row>
    <row r="13" spans="1:18" s="202" customFormat="1" ht="22.5" customHeight="1">
      <c r="A13" s="201" t="s">
        <v>988</v>
      </c>
    </row>
    <row r="14" spans="1:18" s="202" customFormat="1" ht="22.5" customHeight="1">
      <c r="A14" s="203" t="s">
        <v>725</v>
      </c>
      <c r="B14" s="257" t="s">
        <v>986</v>
      </c>
      <c r="C14" s="257"/>
      <c r="D14" s="257"/>
      <c r="E14" s="257"/>
      <c r="F14" s="202" t="s">
        <v>726</v>
      </c>
    </row>
    <row r="17" spans="1:8" ht="22.5" customHeight="1">
      <c r="A17" s="201" t="s">
        <v>987</v>
      </c>
    </row>
    <row r="18" spans="1:8" s="202" customFormat="1" ht="22.5" customHeight="1">
      <c r="A18" s="203" t="s">
        <v>725</v>
      </c>
      <c r="B18" s="258" t="s">
        <v>989</v>
      </c>
      <c r="C18" s="258"/>
      <c r="D18" s="258"/>
      <c r="E18" s="258"/>
      <c r="F18" s="202" t="s">
        <v>726</v>
      </c>
    </row>
    <row r="19" spans="1:8" ht="22.5" customHeight="1">
      <c r="A19" s="203"/>
      <c r="B19" s="204"/>
      <c r="C19" s="204"/>
      <c r="D19" s="204"/>
      <c r="E19" s="204"/>
      <c r="F19" s="204"/>
      <c r="G19" s="202"/>
    </row>
    <row r="20" spans="1:8" ht="22.5" customHeight="1">
      <c r="A20" s="201" t="s">
        <v>990</v>
      </c>
      <c r="C20" s="259" t="s">
        <v>991</v>
      </c>
      <c r="D20" s="259"/>
      <c r="E20" s="245"/>
      <c r="F20" s="245"/>
    </row>
    <row r="21" spans="1:8" ht="22.5" customHeight="1">
      <c r="A21" s="203"/>
      <c r="B21" s="204"/>
      <c r="C21" s="204"/>
      <c r="D21" s="204"/>
      <c r="E21" s="204"/>
      <c r="F21" s="204"/>
      <c r="G21" s="202"/>
    </row>
    <row r="22" spans="1:8" ht="22.5" customHeight="1">
      <c r="A22" s="201" t="s">
        <v>992</v>
      </c>
      <c r="E22" s="255" t="s">
        <v>993</v>
      </c>
      <c r="F22" s="255"/>
      <c r="G22" s="202" t="s">
        <v>726</v>
      </c>
    </row>
    <row r="23" spans="1:8" ht="22.5" customHeight="1">
      <c r="A23" s="203"/>
      <c r="B23" s="204"/>
      <c r="C23" s="204"/>
      <c r="D23" s="204"/>
      <c r="E23" s="204"/>
      <c r="F23" s="204"/>
      <c r="G23" s="202"/>
    </row>
    <row r="24" spans="1:8" ht="22.5" customHeight="1">
      <c r="A24" s="201" t="s">
        <v>992</v>
      </c>
      <c r="E24" s="254" t="s">
        <v>991</v>
      </c>
      <c r="F24" s="254"/>
    </row>
    <row r="25" spans="1:8" ht="22.5" customHeight="1">
      <c r="A25" s="201"/>
      <c r="E25" s="245"/>
      <c r="F25" s="245"/>
    </row>
    <row r="26" spans="1:8" s="196" customFormat="1" ht="22.5" customHeight="1">
      <c r="A26" s="246" t="s">
        <v>994</v>
      </c>
      <c r="B26" s="247"/>
      <c r="C26" s="247"/>
      <c r="D26" s="247"/>
      <c r="E26" s="247"/>
      <c r="F26" s="247"/>
      <c r="G26" s="247"/>
      <c r="H26" s="247"/>
    </row>
    <row r="27" spans="1:8" s="196" customFormat="1" ht="22.5" customHeight="1">
      <c r="A27" s="195"/>
    </row>
  </sheetData>
  <sheetProtection algorithmName="SHA-512" hashValue="pLxP55KSutHBea0e/Wps9a7hgXVcQeZf0K/B93kRu5KRg/48I01lYk6pgO56hmAXzpFn3ClOPzl8ju6P8v7FAg==" saltValue="/+X9X1PNKL6M/p3jhqRnmA==" spinCount="100000" sheet="1" objects="1" scenarios="1"/>
  <mergeCells count="6">
    <mergeCell ref="E24:F24"/>
    <mergeCell ref="E22:F22"/>
    <mergeCell ref="A1:H2"/>
    <mergeCell ref="B14:E14"/>
    <mergeCell ref="B18:E18"/>
    <mergeCell ref="C20:D20"/>
  </mergeCells>
  <phoneticPr fontId="32"/>
  <hyperlinks>
    <hyperlink ref="B14:D14" location="'1電子契約用'!A1" display="電子契約オーダーフォーム" xr:uid="{A920F391-BDDE-4DE2-B13A-F4F15C263947}"/>
    <hyperlink ref="B18:D18" location="'1電子契約用'!A1" display="電子契約オーダーフォーム" xr:uid="{3453133B-B164-4C55-90A4-C434B5454323}"/>
    <hyperlink ref="B14:E14" location="公社書式_伏見搬入!A1" display="公社書式_伏見搬入" xr:uid="{EA0CC5CC-8247-4882-8F7B-7B942DB56EBA}"/>
    <hyperlink ref="B18:E18" location="公社書式_瑞穂搬入!A1" display="公社書式_瑞穂搬入" xr:uid="{7AF7A5DC-0C29-4DA0-9B40-3204CBDEE9BD}"/>
    <hyperlink ref="C20:D20" location="記入例_公社書式!A1" display="記入例" xr:uid="{9A7D63E1-8D63-40A4-97FC-C4B473A7816A}"/>
    <hyperlink ref="E22:F22" location="建設系書式!A1" display="建設系書式" xr:uid="{E3160BF4-D793-4231-9C32-34CC17F79496}"/>
    <hyperlink ref="E24:F24" location="記入例_建設系書式!A1" display="記入例" xr:uid="{EA70C3B9-0457-4841-96E8-E010E2241E78}"/>
  </hyperlinks>
  <printOptions horizontalCentered="1"/>
  <pageMargins left="0.47244094488188981" right="0.23622047244094491"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topLeftCell="A31" workbookViewId="0">
      <selection activeCell="C40" sqref="C40"/>
    </sheetView>
  </sheetViews>
  <sheetFormatPr defaultRowHeight="12.75"/>
  <cols>
    <col min="1" max="1" width="1.5" style="68" customWidth="1"/>
    <col min="2" max="2" width="2" style="68" customWidth="1"/>
    <col min="3" max="3" width="11" style="68" customWidth="1"/>
    <col min="4" max="4" width="12.25" style="68" customWidth="1"/>
    <col min="5" max="5" width="18.75" style="68" customWidth="1"/>
    <col min="6" max="6" width="28.75" style="92" customWidth="1"/>
    <col min="7" max="7" width="13.875" style="68" bestFit="1" customWidth="1"/>
    <col min="8" max="8" width="21.625" style="68" customWidth="1"/>
    <col min="9" max="16384" width="9" style="68"/>
  </cols>
  <sheetData>
    <row r="1" spans="1:8">
      <c r="A1" s="68" t="s">
        <v>252</v>
      </c>
      <c r="F1" s="69"/>
    </row>
    <row r="2" spans="1:8">
      <c r="F2" s="70"/>
      <c r="H2" s="98">
        <v>43556</v>
      </c>
    </row>
    <row r="3" spans="1:8">
      <c r="E3" s="71"/>
      <c r="F3" s="69"/>
    </row>
    <row r="4" spans="1:8">
      <c r="A4" s="72"/>
      <c r="C4" s="1"/>
      <c r="D4" s="1"/>
      <c r="F4" s="68"/>
      <c r="H4" s="73" t="s">
        <v>93</v>
      </c>
    </row>
    <row r="5" spans="1:8">
      <c r="A5" s="1" t="s">
        <v>253</v>
      </c>
      <c r="B5" s="1"/>
      <c r="D5" s="1"/>
      <c r="E5" s="73"/>
      <c r="F5" s="69"/>
    </row>
    <row r="6" spans="1:8">
      <c r="A6" s="1"/>
      <c r="B6" s="1"/>
      <c r="D6" s="1"/>
      <c r="F6" s="69"/>
    </row>
    <row r="7" spans="1:8" ht="24">
      <c r="A7" s="1114" t="s">
        <v>254</v>
      </c>
      <c r="B7" s="1114"/>
      <c r="C7" s="74" t="s">
        <v>322</v>
      </c>
      <c r="D7" s="74" t="s">
        <v>323</v>
      </c>
      <c r="E7" s="74" t="s">
        <v>255</v>
      </c>
      <c r="F7" s="74" t="s">
        <v>256</v>
      </c>
      <c r="G7" s="75" t="s">
        <v>257</v>
      </c>
      <c r="H7" s="75" t="s">
        <v>258</v>
      </c>
    </row>
    <row r="8" spans="1:8" ht="22.5">
      <c r="A8" s="1115">
        <v>1</v>
      </c>
      <c r="B8" s="1115"/>
      <c r="C8" s="76" t="s">
        <v>324</v>
      </c>
      <c r="D8" s="77" t="s">
        <v>431</v>
      </c>
      <c r="E8" s="78" t="s">
        <v>259</v>
      </c>
      <c r="F8" s="79" t="s">
        <v>319</v>
      </c>
      <c r="G8" s="80" t="s">
        <v>260</v>
      </c>
      <c r="H8" s="81" t="s">
        <v>261</v>
      </c>
    </row>
    <row r="9" spans="1:8" ht="45">
      <c r="A9" s="1115">
        <v>2</v>
      </c>
      <c r="B9" s="1115"/>
      <c r="C9" s="82" t="s">
        <v>326</v>
      </c>
      <c r="D9" s="83" t="s">
        <v>327</v>
      </c>
      <c r="E9" s="78" t="s">
        <v>328</v>
      </c>
      <c r="F9" s="79" t="s">
        <v>262</v>
      </c>
      <c r="G9" s="84" t="s">
        <v>329</v>
      </c>
      <c r="H9" s="81" t="s">
        <v>261</v>
      </c>
    </row>
    <row r="10" spans="1:8">
      <c r="A10" s="1115">
        <v>3</v>
      </c>
      <c r="B10" s="1115"/>
      <c r="C10" s="82" t="s">
        <v>330</v>
      </c>
      <c r="D10" s="83"/>
      <c r="E10" s="85" t="s">
        <v>263</v>
      </c>
      <c r="F10" s="79" t="s">
        <v>264</v>
      </c>
      <c r="G10" s="80" t="s">
        <v>265</v>
      </c>
      <c r="H10" s="81"/>
    </row>
    <row r="11" spans="1:8">
      <c r="A11" s="1115">
        <v>4</v>
      </c>
      <c r="B11" s="1115"/>
      <c r="C11" s="82" t="s">
        <v>330</v>
      </c>
      <c r="D11" s="83"/>
      <c r="E11" s="85" t="s">
        <v>331</v>
      </c>
      <c r="F11" s="79" t="s">
        <v>266</v>
      </c>
      <c r="G11" s="80" t="s">
        <v>265</v>
      </c>
      <c r="H11" s="81"/>
    </row>
    <row r="12" spans="1:8">
      <c r="A12" s="1115">
        <v>5</v>
      </c>
      <c r="B12" s="1115"/>
      <c r="C12" s="82" t="s">
        <v>330</v>
      </c>
      <c r="D12" s="83"/>
      <c r="E12" s="85" t="s">
        <v>267</v>
      </c>
      <c r="F12" s="79" t="s">
        <v>268</v>
      </c>
      <c r="G12" s="80" t="s">
        <v>265</v>
      </c>
      <c r="H12" s="81"/>
    </row>
    <row r="13" spans="1:8">
      <c r="A13" s="1115">
        <v>6</v>
      </c>
      <c r="B13" s="1115"/>
      <c r="C13" s="82" t="s">
        <v>330</v>
      </c>
      <c r="D13" s="83"/>
      <c r="E13" s="85" t="s">
        <v>333</v>
      </c>
      <c r="F13" s="79" t="s">
        <v>269</v>
      </c>
      <c r="G13" s="80" t="s">
        <v>265</v>
      </c>
      <c r="H13" s="81"/>
    </row>
    <row r="14" spans="1:8">
      <c r="A14" s="1115">
        <v>7</v>
      </c>
      <c r="B14" s="1115"/>
      <c r="C14" s="82" t="s">
        <v>330</v>
      </c>
      <c r="D14" s="83"/>
      <c r="E14" s="85" t="s">
        <v>270</v>
      </c>
      <c r="F14" s="79" t="s">
        <v>271</v>
      </c>
      <c r="G14" s="80" t="s">
        <v>265</v>
      </c>
      <c r="H14" s="81"/>
    </row>
    <row r="15" spans="1:8" ht="33.75">
      <c r="A15" s="1115">
        <v>8</v>
      </c>
      <c r="B15" s="1115"/>
      <c r="C15" s="82" t="s">
        <v>334</v>
      </c>
      <c r="D15" s="83" t="s">
        <v>335</v>
      </c>
      <c r="E15" s="85" t="s">
        <v>272</v>
      </c>
      <c r="F15" s="79" t="s">
        <v>336</v>
      </c>
      <c r="G15" s="84" t="s">
        <v>337</v>
      </c>
      <c r="H15" s="93" t="s">
        <v>273</v>
      </c>
    </row>
    <row r="16" spans="1:8" ht="22.5">
      <c r="A16" s="1115">
        <v>9</v>
      </c>
      <c r="B16" s="1115"/>
      <c r="C16" s="82" t="s">
        <v>338</v>
      </c>
      <c r="D16" s="83" t="s">
        <v>339</v>
      </c>
      <c r="E16" s="85" t="s">
        <v>274</v>
      </c>
      <c r="F16" s="79" t="s">
        <v>275</v>
      </c>
      <c r="G16" s="93" t="s">
        <v>337</v>
      </c>
      <c r="H16" s="81" t="s">
        <v>340</v>
      </c>
    </row>
    <row r="17" spans="1:9" ht="22.5">
      <c r="A17" s="1115">
        <v>10</v>
      </c>
      <c r="B17" s="1115"/>
      <c r="C17" s="82" t="s">
        <v>341</v>
      </c>
      <c r="D17" s="83" t="s">
        <v>342</v>
      </c>
      <c r="E17" s="85" t="s">
        <v>276</v>
      </c>
      <c r="F17" s="79" t="s">
        <v>277</v>
      </c>
      <c r="G17" s="93" t="s">
        <v>278</v>
      </c>
      <c r="H17" s="81" t="s">
        <v>279</v>
      </c>
    </row>
    <row r="18" spans="1:9" ht="22.5">
      <c r="A18" s="1115">
        <v>11</v>
      </c>
      <c r="B18" s="1115"/>
      <c r="C18" s="82" t="s">
        <v>343</v>
      </c>
      <c r="D18" s="83" t="s">
        <v>344</v>
      </c>
      <c r="E18" s="85" t="s">
        <v>280</v>
      </c>
      <c r="F18" s="79" t="s">
        <v>281</v>
      </c>
      <c r="G18" s="93" t="s">
        <v>282</v>
      </c>
      <c r="H18" s="93" t="s">
        <v>283</v>
      </c>
    </row>
    <row r="19" spans="1:9" ht="22.5">
      <c r="A19" s="1115">
        <v>12</v>
      </c>
      <c r="B19" s="1115"/>
      <c r="C19" s="82" t="s">
        <v>343</v>
      </c>
      <c r="D19" s="83" t="s">
        <v>345</v>
      </c>
      <c r="E19" s="78" t="s">
        <v>346</v>
      </c>
      <c r="F19" s="79" t="s">
        <v>284</v>
      </c>
      <c r="G19" s="93" t="s">
        <v>285</v>
      </c>
      <c r="H19" s="93" t="s">
        <v>286</v>
      </c>
    </row>
    <row r="20" spans="1:9" ht="22.5">
      <c r="A20" s="1115">
        <v>13</v>
      </c>
      <c r="B20" s="1115"/>
      <c r="C20" s="82" t="s">
        <v>343</v>
      </c>
      <c r="D20" s="83" t="s">
        <v>347</v>
      </c>
      <c r="E20" s="78" t="s">
        <v>287</v>
      </c>
      <c r="F20" s="79" t="s">
        <v>288</v>
      </c>
      <c r="G20" s="93" t="s">
        <v>289</v>
      </c>
      <c r="H20" s="93" t="s">
        <v>290</v>
      </c>
    </row>
    <row r="21" spans="1:9" ht="22.5">
      <c r="A21" s="1115">
        <v>14</v>
      </c>
      <c r="B21" s="1115"/>
      <c r="C21" s="82" t="s">
        <v>341</v>
      </c>
      <c r="D21" s="83" t="s">
        <v>348</v>
      </c>
      <c r="E21" s="85" t="s">
        <v>291</v>
      </c>
      <c r="F21" s="79" t="s">
        <v>349</v>
      </c>
      <c r="G21" s="93" t="s">
        <v>278</v>
      </c>
      <c r="H21" s="81" t="s">
        <v>292</v>
      </c>
    </row>
    <row r="22" spans="1:9" ht="22.5">
      <c r="A22" s="1115">
        <v>15</v>
      </c>
      <c r="B22" s="1115"/>
      <c r="C22" s="82" t="s">
        <v>350</v>
      </c>
      <c r="D22" s="83" t="s">
        <v>351</v>
      </c>
      <c r="E22" s="85" t="s">
        <v>293</v>
      </c>
      <c r="F22" s="79" t="s">
        <v>294</v>
      </c>
      <c r="G22" s="93" t="s">
        <v>295</v>
      </c>
      <c r="H22" s="81" t="s">
        <v>296</v>
      </c>
    </row>
    <row r="23" spans="1:9" ht="22.5">
      <c r="A23" s="1115">
        <v>16</v>
      </c>
      <c r="B23" s="1115"/>
      <c r="C23" s="82" t="s">
        <v>343</v>
      </c>
      <c r="D23" s="83" t="s">
        <v>353</v>
      </c>
      <c r="E23" s="78" t="s">
        <v>297</v>
      </c>
      <c r="F23" s="79" t="s">
        <v>298</v>
      </c>
      <c r="G23" s="93" t="s">
        <v>299</v>
      </c>
      <c r="H23" s="81" t="s">
        <v>300</v>
      </c>
    </row>
    <row r="24" spans="1:9" ht="22.5">
      <c r="A24" s="1115">
        <v>17</v>
      </c>
      <c r="B24" s="1115"/>
      <c r="C24" s="82" t="s">
        <v>343</v>
      </c>
      <c r="D24" s="83" t="s">
        <v>353</v>
      </c>
      <c r="E24" s="78" t="s">
        <v>301</v>
      </c>
      <c r="F24" s="79" t="s">
        <v>302</v>
      </c>
      <c r="G24" s="93" t="s">
        <v>299</v>
      </c>
      <c r="H24" s="93" t="s">
        <v>303</v>
      </c>
      <c r="I24" s="86"/>
    </row>
    <row r="25" spans="1:9" ht="33.75">
      <c r="A25" s="1115">
        <v>18</v>
      </c>
      <c r="B25" s="1115"/>
      <c r="C25" s="82" t="s">
        <v>343</v>
      </c>
      <c r="D25" s="83" t="s">
        <v>354</v>
      </c>
      <c r="E25" s="78" t="s">
        <v>304</v>
      </c>
      <c r="F25" s="79" t="s">
        <v>305</v>
      </c>
      <c r="G25" s="93" t="s">
        <v>306</v>
      </c>
      <c r="H25" s="93" t="s">
        <v>307</v>
      </c>
    </row>
    <row r="26" spans="1:9" ht="56.25">
      <c r="A26" s="1115">
        <v>19</v>
      </c>
      <c r="B26" s="1115"/>
      <c r="C26" s="82" t="s">
        <v>341</v>
      </c>
      <c r="D26" s="83"/>
      <c r="E26" s="87" t="s">
        <v>308</v>
      </c>
      <c r="F26" s="88" t="s">
        <v>309</v>
      </c>
      <c r="G26" s="89" t="s">
        <v>310</v>
      </c>
      <c r="H26" s="89" t="s">
        <v>311</v>
      </c>
    </row>
    <row r="27" spans="1:9" ht="45">
      <c r="A27" s="1115">
        <v>20</v>
      </c>
      <c r="B27" s="1115"/>
      <c r="C27" s="82" t="s">
        <v>343</v>
      </c>
      <c r="D27" s="83" t="s">
        <v>355</v>
      </c>
      <c r="E27" s="87" t="s">
        <v>312</v>
      </c>
      <c r="F27" s="88" t="s">
        <v>313</v>
      </c>
      <c r="G27" s="89" t="s">
        <v>314</v>
      </c>
      <c r="H27" s="89" t="s">
        <v>315</v>
      </c>
    </row>
    <row r="28" spans="1:9" ht="22.5">
      <c r="A28" s="1115">
        <v>21</v>
      </c>
      <c r="B28" s="1115"/>
      <c r="C28" s="82" t="s">
        <v>343</v>
      </c>
      <c r="D28" s="95" t="s">
        <v>371</v>
      </c>
      <c r="E28" s="96" t="s">
        <v>372</v>
      </c>
      <c r="F28" s="88" t="s">
        <v>373</v>
      </c>
      <c r="G28" s="89" t="s">
        <v>374</v>
      </c>
      <c r="H28" s="89" t="s">
        <v>375</v>
      </c>
    </row>
    <row r="29" spans="1:9" ht="45" hidden="1">
      <c r="A29" s="1116"/>
      <c r="B29" s="1116"/>
      <c r="C29" s="90"/>
      <c r="D29" s="91" t="s">
        <v>316</v>
      </c>
      <c r="E29" s="94" t="s">
        <v>317</v>
      </c>
    </row>
    <row r="30" spans="1:9" ht="22.5">
      <c r="A30" s="1115">
        <v>22</v>
      </c>
      <c r="B30" s="1115"/>
      <c r="C30" s="82" t="s">
        <v>343</v>
      </c>
      <c r="D30" s="95" t="s">
        <v>376</v>
      </c>
      <c r="E30" s="88" t="s">
        <v>377</v>
      </c>
      <c r="F30" s="88" t="s">
        <v>378</v>
      </c>
      <c r="G30" s="89" t="s">
        <v>379</v>
      </c>
      <c r="H30" s="89" t="s">
        <v>380</v>
      </c>
    </row>
    <row r="31" spans="1:9" ht="22.5">
      <c r="A31" s="1115">
        <v>23</v>
      </c>
      <c r="B31" s="1115"/>
      <c r="C31" s="82" t="s">
        <v>343</v>
      </c>
      <c r="D31" s="95" t="s">
        <v>398</v>
      </c>
      <c r="E31" s="88" t="s">
        <v>382</v>
      </c>
      <c r="F31" s="88" t="s">
        <v>383</v>
      </c>
      <c r="G31" s="89" t="s">
        <v>379</v>
      </c>
      <c r="H31" s="89" t="s">
        <v>384</v>
      </c>
    </row>
    <row r="32" spans="1:9">
      <c r="A32" s="1115">
        <v>24</v>
      </c>
      <c r="B32" s="1115"/>
      <c r="C32" s="82" t="s">
        <v>343</v>
      </c>
      <c r="D32" s="95" t="s">
        <v>399</v>
      </c>
      <c r="E32" s="88" t="s">
        <v>400</v>
      </c>
      <c r="F32" s="88" t="s">
        <v>401</v>
      </c>
      <c r="G32" s="89" t="s">
        <v>402</v>
      </c>
      <c r="H32" s="89" t="s">
        <v>403</v>
      </c>
    </row>
    <row r="33" spans="1:8">
      <c r="A33" s="1115">
        <v>25</v>
      </c>
      <c r="B33" s="1115"/>
      <c r="C33" s="82" t="s">
        <v>343</v>
      </c>
      <c r="D33" s="95" t="s">
        <v>404</v>
      </c>
      <c r="E33" s="88" t="s">
        <v>405</v>
      </c>
      <c r="F33" s="97" t="s">
        <v>406</v>
      </c>
      <c r="G33" s="89" t="s">
        <v>407</v>
      </c>
      <c r="H33" s="89" t="s">
        <v>408</v>
      </c>
    </row>
    <row r="34" spans="1:8" ht="45">
      <c r="A34" s="1115">
        <v>26</v>
      </c>
      <c r="B34" s="1115"/>
      <c r="C34" s="82" t="s">
        <v>338</v>
      </c>
      <c r="D34" s="95" t="s">
        <v>409</v>
      </c>
      <c r="E34" s="88" t="s">
        <v>410</v>
      </c>
      <c r="F34" s="97" t="s">
        <v>411</v>
      </c>
      <c r="G34" s="89" t="s">
        <v>337</v>
      </c>
      <c r="H34" s="89" t="s">
        <v>412</v>
      </c>
    </row>
    <row r="35" spans="1:8" ht="22.5" hidden="1">
      <c r="A35" s="1115">
        <v>27</v>
      </c>
      <c r="B35" s="1115"/>
      <c r="C35" s="82" t="s">
        <v>338</v>
      </c>
      <c r="D35" s="95" t="s">
        <v>413</v>
      </c>
      <c r="E35" s="88" t="s">
        <v>414</v>
      </c>
      <c r="F35" s="99" t="s">
        <v>415</v>
      </c>
      <c r="G35" s="89" t="s">
        <v>337</v>
      </c>
      <c r="H35" s="89" t="s">
        <v>416</v>
      </c>
    </row>
    <row r="36" spans="1:8" ht="22.5">
      <c r="A36" s="1115">
        <v>27</v>
      </c>
      <c r="B36" s="1115"/>
      <c r="C36" s="82" t="s">
        <v>338</v>
      </c>
      <c r="D36" s="95" t="s">
        <v>417</v>
      </c>
      <c r="E36" s="88" t="s">
        <v>418</v>
      </c>
      <c r="F36" s="97" t="s">
        <v>419</v>
      </c>
      <c r="G36" s="89" t="s">
        <v>337</v>
      </c>
      <c r="H36" s="89" t="s">
        <v>420</v>
      </c>
    </row>
    <row r="37" spans="1:8">
      <c r="A37" s="1115">
        <v>28</v>
      </c>
      <c r="B37" s="1115"/>
      <c r="C37" s="82" t="s">
        <v>343</v>
      </c>
      <c r="D37" s="95" t="s">
        <v>421</v>
      </c>
      <c r="E37" s="88" t="s">
        <v>422</v>
      </c>
      <c r="F37" s="97" t="s">
        <v>423</v>
      </c>
      <c r="G37" s="89" t="s">
        <v>424</v>
      </c>
      <c r="H37" s="89" t="s">
        <v>425</v>
      </c>
    </row>
    <row r="38" spans="1:8" ht="22.5">
      <c r="A38" s="1115">
        <v>29</v>
      </c>
      <c r="B38" s="1115"/>
      <c r="C38" s="82" t="s">
        <v>338</v>
      </c>
      <c r="D38" s="95" t="s">
        <v>426</v>
      </c>
      <c r="E38" s="88" t="s">
        <v>427</v>
      </c>
      <c r="F38" s="99" t="s">
        <v>428</v>
      </c>
      <c r="G38" s="89" t="s">
        <v>337</v>
      </c>
      <c r="H38" s="89" t="s">
        <v>429</v>
      </c>
    </row>
    <row r="39" spans="1:8" ht="22.5">
      <c r="A39" s="1115">
        <v>30</v>
      </c>
      <c r="B39" s="1115"/>
      <c r="C39" s="82" t="s">
        <v>343</v>
      </c>
      <c r="D39" s="95" t="s">
        <v>436</v>
      </c>
      <c r="E39" s="88" t="s">
        <v>437</v>
      </c>
      <c r="F39" s="99" t="s">
        <v>438</v>
      </c>
      <c r="G39" s="89" t="s">
        <v>439</v>
      </c>
      <c r="H39" s="89" t="s">
        <v>440</v>
      </c>
    </row>
    <row r="40" spans="1:8" ht="22.5">
      <c r="A40" s="1115">
        <v>31</v>
      </c>
      <c r="B40" s="1115"/>
      <c r="C40" s="82" t="s">
        <v>343</v>
      </c>
      <c r="D40" s="95" t="s">
        <v>441</v>
      </c>
      <c r="E40" s="88" t="s">
        <v>442</v>
      </c>
      <c r="F40" s="99" t="s">
        <v>443</v>
      </c>
      <c r="G40" s="89" t="s">
        <v>444</v>
      </c>
      <c r="H40" s="89" t="s">
        <v>445</v>
      </c>
    </row>
    <row r="41" spans="1:8" ht="22.5">
      <c r="A41" s="1115">
        <v>32</v>
      </c>
      <c r="B41" s="1115"/>
      <c r="C41" s="82" t="s">
        <v>343</v>
      </c>
      <c r="D41" s="95" t="s">
        <v>441</v>
      </c>
      <c r="E41" s="88" t="s">
        <v>446</v>
      </c>
      <c r="F41" s="99" t="s">
        <v>447</v>
      </c>
      <c r="G41" s="89" t="s">
        <v>444</v>
      </c>
      <c r="H41" s="89" t="s">
        <v>448</v>
      </c>
    </row>
    <row r="43" spans="1:8">
      <c r="A43" s="1117" t="s">
        <v>362</v>
      </c>
      <c r="B43" s="1117"/>
      <c r="C43" s="1117" t="s">
        <v>15</v>
      </c>
      <c r="D43" s="1117"/>
    </row>
    <row r="44" spans="1:8">
      <c r="A44" s="1117" t="s">
        <v>341</v>
      </c>
      <c r="B44" s="1117"/>
      <c r="C44" s="1118" t="s">
        <v>363</v>
      </c>
      <c r="D44" s="1118"/>
    </row>
    <row r="45" spans="1:8">
      <c r="A45" s="1117" t="s">
        <v>343</v>
      </c>
      <c r="B45" s="1117"/>
      <c r="C45" s="1117" t="s">
        <v>225</v>
      </c>
      <c r="D45" s="1117"/>
    </row>
    <row r="46" spans="1:8">
      <c r="A46" s="1117" t="s">
        <v>338</v>
      </c>
      <c r="B46" s="1117"/>
      <c r="C46" s="1118" t="s">
        <v>364</v>
      </c>
      <c r="D46" s="1118"/>
    </row>
    <row r="47" spans="1:8">
      <c r="A47" s="1117" t="s">
        <v>365</v>
      </c>
      <c r="B47" s="1117"/>
      <c r="C47" s="1117" t="s">
        <v>366</v>
      </c>
      <c r="D47" s="1117"/>
    </row>
    <row r="48" spans="1:8">
      <c r="A48" s="1119" t="s">
        <v>350</v>
      </c>
      <c r="B48" s="1120"/>
      <c r="C48" s="1118" t="s">
        <v>367</v>
      </c>
      <c r="D48" s="1118"/>
    </row>
    <row r="49" spans="1:4">
      <c r="A49" s="1117" t="s">
        <v>330</v>
      </c>
      <c r="B49" s="1117"/>
      <c r="C49" s="1118" t="s">
        <v>369</v>
      </c>
      <c r="D49" s="1118"/>
    </row>
  </sheetData>
  <mergeCells count="49">
    <mergeCell ref="A49:B49"/>
    <mergeCell ref="C49:D49"/>
    <mergeCell ref="A46:B46"/>
    <mergeCell ref="C46:D46"/>
    <mergeCell ref="A47:B47"/>
    <mergeCell ref="C47:D47"/>
    <mergeCell ref="A48:B48"/>
    <mergeCell ref="C48:D48"/>
    <mergeCell ref="A43:B43"/>
    <mergeCell ref="C43:D43"/>
    <mergeCell ref="A44:B44"/>
    <mergeCell ref="C44:D44"/>
    <mergeCell ref="A45:B45"/>
    <mergeCell ref="C45:D45"/>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s>
  <phoneticPr fontId="24"/>
  <printOptions horizontalCentered="1"/>
  <pageMargins left="0.70866141732283472" right="0.70866141732283472" top="0.74803149606299213" bottom="0.74803149606299213"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7854-62CE-479A-9EC0-3F16E05D2910}">
  <sheetPr codeName="Sheet1">
    <tabColor rgb="FF00B050"/>
  </sheetPr>
  <dimension ref="A1:BV191"/>
  <sheetViews>
    <sheetView showZeros="0" zoomScaleNormal="100" zoomScaleSheetLayoutView="100" workbookViewId="0">
      <selection activeCell="C39" sqref="C39:W39"/>
    </sheetView>
  </sheetViews>
  <sheetFormatPr defaultColWidth="1.5" defaultRowHeight="16.5" customHeight="1" outlineLevelCol="1"/>
  <cols>
    <col min="1" max="60" width="1.5" style="146"/>
    <col min="61" max="68" width="1.5" style="146" hidden="1" customWidth="1" outlineLevel="1"/>
    <col min="69" max="69" width="1.5" style="146" collapsed="1"/>
    <col min="70" max="316" width="1.5" style="146"/>
    <col min="317" max="324" width="0" style="146" hidden="1" customWidth="1"/>
    <col min="325" max="572" width="1.5" style="146"/>
    <col min="573" max="580" width="0" style="146" hidden="1" customWidth="1"/>
    <col min="581" max="828" width="1.5" style="146"/>
    <col min="829" max="836" width="0" style="146" hidden="1" customWidth="1"/>
    <col min="837" max="1084" width="1.5" style="146"/>
    <col min="1085" max="1092" width="0" style="146" hidden="1" customWidth="1"/>
    <col min="1093" max="1340" width="1.5" style="146"/>
    <col min="1341" max="1348" width="0" style="146" hidden="1" customWidth="1"/>
    <col min="1349" max="1596" width="1.5" style="146"/>
    <col min="1597" max="1604" width="0" style="146" hidden="1" customWidth="1"/>
    <col min="1605" max="1852" width="1.5" style="146"/>
    <col min="1853" max="1860" width="0" style="146" hidden="1" customWidth="1"/>
    <col min="1861" max="2108" width="1.5" style="146"/>
    <col min="2109" max="2116" width="0" style="146" hidden="1" customWidth="1"/>
    <col min="2117" max="2364" width="1.5" style="146"/>
    <col min="2365" max="2372" width="0" style="146" hidden="1" customWidth="1"/>
    <col min="2373" max="2620" width="1.5" style="146"/>
    <col min="2621" max="2628" width="0" style="146" hidden="1" customWidth="1"/>
    <col min="2629" max="2876" width="1.5" style="146"/>
    <col min="2877" max="2884" width="0" style="146" hidden="1" customWidth="1"/>
    <col min="2885" max="3132" width="1.5" style="146"/>
    <col min="3133" max="3140" width="0" style="146" hidden="1" customWidth="1"/>
    <col min="3141" max="3388" width="1.5" style="146"/>
    <col min="3389" max="3396" width="0" style="146" hidden="1" customWidth="1"/>
    <col min="3397" max="3644" width="1.5" style="146"/>
    <col min="3645" max="3652" width="0" style="146" hidden="1" customWidth="1"/>
    <col min="3653" max="3900" width="1.5" style="146"/>
    <col min="3901" max="3908" width="0" style="146" hidden="1" customWidth="1"/>
    <col min="3909" max="4156" width="1.5" style="146"/>
    <col min="4157" max="4164" width="0" style="146" hidden="1" customWidth="1"/>
    <col min="4165" max="4412" width="1.5" style="146"/>
    <col min="4413" max="4420" width="0" style="146" hidden="1" customWidth="1"/>
    <col min="4421" max="4668" width="1.5" style="146"/>
    <col min="4669" max="4676" width="0" style="146" hidden="1" customWidth="1"/>
    <col min="4677" max="4924" width="1.5" style="146"/>
    <col min="4925" max="4932" width="0" style="146" hidden="1" customWidth="1"/>
    <col min="4933" max="5180" width="1.5" style="146"/>
    <col min="5181" max="5188" width="0" style="146" hidden="1" customWidth="1"/>
    <col min="5189" max="5436" width="1.5" style="146"/>
    <col min="5437" max="5444" width="0" style="146" hidden="1" customWidth="1"/>
    <col min="5445" max="5692" width="1.5" style="146"/>
    <col min="5693" max="5700" width="0" style="146" hidden="1" customWidth="1"/>
    <col min="5701" max="5948" width="1.5" style="146"/>
    <col min="5949" max="5956" width="0" style="146" hidden="1" customWidth="1"/>
    <col min="5957" max="6204" width="1.5" style="146"/>
    <col min="6205" max="6212" width="0" style="146" hidden="1" customWidth="1"/>
    <col min="6213" max="6460" width="1.5" style="146"/>
    <col min="6461" max="6468" width="0" style="146" hidden="1" customWidth="1"/>
    <col min="6469" max="6716" width="1.5" style="146"/>
    <col min="6717" max="6724" width="0" style="146" hidden="1" customWidth="1"/>
    <col min="6725" max="6972" width="1.5" style="146"/>
    <col min="6973" max="6980" width="0" style="146" hidden="1" customWidth="1"/>
    <col min="6981" max="7228" width="1.5" style="146"/>
    <col min="7229" max="7236" width="0" style="146" hidden="1" customWidth="1"/>
    <col min="7237" max="7484" width="1.5" style="146"/>
    <col min="7485" max="7492" width="0" style="146" hidden="1" customWidth="1"/>
    <col min="7493" max="7740" width="1.5" style="146"/>
    <col min="7741" max="7748" width="0" style="146" hidden="1" customWidth="1"/>
    <col min="7749" max="7996" width="1.5" style="146"/>
    <col min="7997" max="8004" width="0" style="146" hidden="1" customWidth="1"/>
    <col min="8005" max="8252" width="1.5" style="146"/>
    <col min="8253" max="8260" width="0" style="146" hidden="1" customWidth="1"/>
    <col min="8261" max="8508" width="1.5" style="146"/>
    <col min="8509" max="8516" width="0" style="146" hidden="1" customWidth="1"/>
    <col min="8517" max="8764" width="1.5" style="146"/>
    <col min="8765" max="8772" width="0" style="146" hidden="1" customWidth="1"/>
    <col min="8773" max="9020" width="1.5" style="146"/>
    <col min="9021" max="9028" width="0" style="146" hidden="1" customWidth="1"/>
    <col min="9029" max="9276" width="1.5" style="146"/>
    <col min="9277" max="9284" width="0" style="146" hidden="1" customWidth="1"/>
    <col min="9285" max="9532" width="1.5" style="146"/>
    <col min="9533" max="9540" width="0" style="146" hidden="1" customWidth="1"/>
    <col min="9541" max="9788" width="1.5" style="146"/>
    <col min="9789" max="9796" width="0" style="146" hidden="1" customWidth="1"/>
    <col min="9797" max="10044" width="1.5" style="146"/>
    <col min="10045" max="10052" width="0" style="146" hidden="1" customWidth="1"/>
    <col min="10053" max="10300" width="1.5" style="146"/>
    <col min="10301" max="10308" width="0" style="146" hidden="1" customWidth="1"/>
    <col min="10309" max="10556" width="1.5" style="146"/>
    <col min="10557" max="10564" width="0" style="146" hidden="1" customWidth="1"/>
    <col min="10565" max="10812" width="1.5" style="146"/>
    <col min="10813" max="10820" width="0" style="146" hidden="1" customWidth="1"/>
    <col min="10821" max="11068" width="1.5" style="146"/>
    <col min="11069" max="11076" width="0" style="146" hidden="1" customWidth="1"/>
    <col min="11077" max="11324" width="1.5" style="146"/>
    <col min="11325" max="11332" width="0" style="146" hidden="1" customWidth="1"/>
    <col min="11333" max="11580" width="1.5" style="146"/>
    <col min="11581" max="11588" width="0" style="146" hidden="1" customWidth="1"/>
    <col min="11589" max="11836" width="1.5" style="146"/>
    <col min="11837" max="11844" width="0" style="146" hidden="1" customWidth="1"/>
    <col min="11845" max="12092" width="1.5" style="146"/>
    <col min="12093" max="12100" width="0" style="146" hidden="1" customWidth="1"/>
    <col min="12101" max="12348" width="1.5" style="146"/>
    <col min="12349" max="12356" width="0" style="146" hidden="1" customWidth="1"/>
    <col min="12357" max="12604" width="1.5" style="146"/>
    <col min="12605" max="12612" width="0" style="146" hidden="1" customWidth="1"/>
    <col min="12613" max="12860" width="1.5" style="146"/>
    <col min="12861" max="12868" width="0" style="146" hidden="1" customWidth="1"/>
    <col min="12869" max="13116" width="1.5" style="146"/>
    <col min="13117" max="13124" width="0" style="146" hidden="1" customWidth="1"/>
    <col min="13125" max="13372" width="1.5" style="146"/>
    <col min="13373" max="13380" width="0" style="146" hidden="1" customWidth="1"/>
    <col min="13381" max="13628" width="1.5" style="146"/>
    <col min="13629" max="13636" width="0" style="146" hidden="1" customWidth="1"/>
    <col min="13637" max="13884" width="1.5" style="146"/>
    <col min="13885" max="13892" width="0" style="146" hidden="1" customWidth="1"/>
    <col min="13893" max="14140" width="1.5" style="146"/>
    <col min="14141" max="14148" width="0" style="146" hidden="1" customWidth="1"/>
    <col min="14149" max="14396" width="1.5" style="146"/>
    <col min="14397" max="14404" width="0" style="146" hidden="1" customWidth="1"/>
    <col min="14405" max="14652" width="1.5" style="146"/>
    <col min="14653" max="14660" width="0" style="146" hidden="1" customWidth="1"/>
    <col min="14661" max="14908" width="1.5" style="146"/>
    <col min="14909" max="14916" width="0" style="146" hidden="1" customWidth="1"/>
    <col min="14917" max="15164" width="1.5" style="146"/>
    <col min="15165" max="15172" width="0" style="146" hidden="1" customWidth="1"/>
    <col min="15173" max="15420" width="1.5" style="146"/>
    <col min="15421" max="15428" width="0" style="146" hidden="1" customWidth="1"/>
    <col min="15429" max="15676" width="1.5" style="146"/>
    <col min="15677" max="15684" width="0" style="146" hidden="1" customWidth="1"/>
    <col min="15685" max="15932" width="1.5" style="146"/>
    <col min="15933" max="15940" width="0" style="146" hidden="1" customWidth="1"/>
    <col min="15941" max="16188" width="1.5" style="146"/>
    <col min="16189" max="16196" width="0" style="146" hidden="1" customWidth="1"/>
    <col min="16197" max="16384" width="1.5" style="146"/>
  </cols>
  <sheetData>
    <row r="1" spans="1:62" ht="16.5" customHeight="1">
      <c r="A1" s="263" t="s">
        <v>714</v>
      </c>
      <c r="B1" s="263"/>
      <c r="C1" s="263"/>
      <c r="D1" s="263"/>
      <c r="E1" s="263"/>
      <c r="F1" s="263"/>
      <c r="G1" s="263"/>
      <c r="H1" s="263"/>
      <c r="I1" s="263"/>
      <c r="AN1" s="146" t="s">
        <v>475</v>
      </c>
      <c r="AX1" s="264"/>
      <c r="AY1" s="265"/>
      <c r="AZ1" s="265"/>
      <c r="BA1" s="265"/>
      <c r="BB1" s="265"/>
      <c r="BC1" s="265"/>
      <c r="BD1" s="265"/>
      <c r="BE1" s="265"/>
      <c r="BF1" s="265"/>
      <c r="BG1" s="265"/>
      <c r="BH1" s="146" t="s">
        <v>476</v>
      </c>
      <c r="BI1" s="146" t="s">
        <v>477</v>
      </c>
      <c r="BJ1" s="146" t="s">
        <v>478</v>
      </c>
    </row>
    <row r="2" spans="1:62" ht="16.5" customHeight="1">
      <c r="BI2" s="146" t="s">
        <v>479</v>
      </c>
      <c r="BJ2" s="146" t="s">
        <v>480</v>
      </c>
    </row>
    <row r="3" spans="1:62" ht="16.5" customHeight="1">
      <c r="D3" s="266" t="s">
        <v>481</v>
      </c>
      <c r="E3" s="266"/>
      <c r="F3" s="266"/>
      <c r="T3" s="267" t="s">
        <v>482</v>
      </c>
      <c r="U3" s="267"/>
      <c r="V3" s="267"/>
      <c r="W3" s="267"/>
      <c r="X3" s="267"/>
      <c r="Y3" s="267"/>
      <c r="Z3" s="267"/>
      <c r="AA3" s="267"/>
      <c r="AB3" s="267"/>
      <c r="AC3" s="267"/>
      <c r="AD3" s="267"/>
      <c r="AE3" s="267"/>
      <c r="AF3" s="267"/>
      <c r="AG3" s="267"/>
      <c r="AH3" s="267"/>
      <c r="AI3" s="267"/>
      <c r="AJ3" s="267"/>
      <c r="AK3" s="267"/>
      <c r="AL3" s="267"/>
      <c r="AM3" s="267"/>
      <c r="AN3" s="267"/>
      <c r="AO3" s="267"/>
      <c r="BI3" s="147" t="s">
        <v>483</v>
      </c>
      <c r="BJ3" s="146" t="s">
        <v>484</v>
      </c>
    </row>
    <row r="4" spans="1:62" ht="16.5" customHeight="1">
      <c r="A4" s="148"/>
      <c r="D4" s="266"/>
      <c r="E4" s="266"/>
      <c r="F4" s="266"/>
      <c r="AW4" s="149"/>
      <c r="AX4" s="149"/>
      <c r="AY4" s="149"/>
      <c r="AZ4" s="149"/>
      <c r="BA4" s="149"/>
      <c r="BB4" s="149"/>
      <c r="BC4" s="149"/>
      <c r="BD4" s="149"/>
      <c r="BE4" s="149"/>
      <c r="BF4" s="149"/>
      <c r="BG4" s="149"/>
      <c r="BH4" s="149"/>
      <c r="BI4" s="147" t="s">
        <v>485</v>
      </c>
      <c r="BJ4" s="146" t="s">
        <v>484</v>
      </c>
    </row>
    <row r="5" spans="1:62" ht="16.5" customHeight="1">
      <c r="A5" s="148"/>
      <c r="D5" s="268"/>
      <c r="E5" s="268"/>
      <c r="F5" s="268"/>
      <c r="AV5" s="269"/>
      <c r="AW5" s="269"/>
      <c r="AX5" s="269"/>
      <c r="AY5" s="269"/>
      <c r="AZ5" s="269"/>
      <c r="BA5" s="269"/>
      <c r="BB5" s="269"/>
      <c r="BC5" s="269"/>
      <c r="BD5" s="269"/>
      <c r="BE5" s="269"/>
      <c r="BF5" s="269"/>
      <c r="BG5" s="269"/>
      <c r="BH5" s="269"/>
      <c r="BI5" s="147" t="s">
        <v>486</v>
      </c>
      <c r="BJ5" s="146" t="s">
        <v>487</v>
      </c>
    </row>
    <row r="6" spans="1:62" ht="16.5" customHeight="1">
      <c r="A6" s="150"/>
    </row>
    <row r="7" spans="1:62" ht="16.5" customHeight="1">
      <c r="A7" s="145" t="s">
        <v>488</v>
      </c>
      <c r="B7" s="151"/>
      <c r="C7" s="151"/>
      <c r="D7" s="151"/>
      <c r="E7" s="151"/>
      <c r="F7" s="151"/>
      <c r="G7" s="151"/>
      <c r="H7" s="151"/>
      <c r="I7" s="151"/>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BI7" s="72" t="s">
        <v>499</v>
      </c>
    </row>
    <row r="8" spans="1:62" s="157" customFormat="1" ht="20.25" customHeight="1">
      <c r="A8" s="152"/>
      <c r="B8" s="153"/>
      <c r="C8" s="153"/>
      <c r="D8" s="154" t="s">
        <v>489</v>
      </c>
      <c r="E8" s="153"/>
      <c r="F8" s="153"/>
      <c r="G8" s="153"/>
      <c r="H8" s="153"/>
      <c r="I8" s="153"/>
      <c r="J8" s="154"/>
      <c r="K8" s="154"/>
      <c r="L8" s="154" t="s">
        <v>490</v>
      </c>
      <c r="M8" s="154"/>
      <c r="N8" s="154"/>
      <c r="O8" s="154"/>
      <c r="P8" s="154"/>
      <c r="Q8" s="154"/>
      <c r="R8" s="154"/>
      <c r="S8" s="154"/>
      <c r="T8" s="154"/>
      <c r="U8" s="154"/>
      <c r="V8" s="154"/>
      <c r="W8" s="154"/>
      <c r="X8" s="154"/>
      <c r="Y8" s="154"/>
      <c r="Z8" s="154"/>
      <c r="AA8" s="154"/>
      <c r="AB8" s="154"/>
      <c r="AC8" s="154"/>
      <c r="AD8" s="154"/>
      <c r="AE8" s="154"/>
      <c r="AF8" s="154"/>
      <c r="AG8" s="154"/>
      <c r="AH8" s="154"/>
      <c r="AI8" s="154"/>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6"/>
      <c r="BI8" s="72" t="s">
        <v>501</v>
      </c>
    </row>
    <row r="9" spans="1:62" s="157" customFormat="1" ht="20.25" customHeight="1">
      <c r="A9" s="158"/>
      <c r="B9" s="159"/>
      <c r="C9" s="159"/>
      <c r="D9" s="159"/>
      <c r="E9" s="159"/>
      <c r="F9" s="159"/>
      <c r="G9" s="159"/>
      <c r="H9" s="159"/>
      <c r="I9" s="159"/>
      <c r="J9" s="160"/>
      <c r="K9" s="160"/>
      <c r="L9" s="160" t="s">
        <v>492</v>
      </c>
      <c r="M9" s="160"/>
      <c r="N9" s="160"/>
      <c r="O9" s="160"/>
      <c r="P9" s="160"/>
      <c r="Q9" s="160"/>
      <c r="R9" s="160"/>
      <c r="S9" s="160"/>
      <c r="T9" s="160"/>
      <c r="U9" s="160"/>
      <c r="V9" s="160"/>
      <c r="W9" s="160"/>
      <c r="X9" s="160"/>
      <c r="Y9" s="160"/>
      <c r="Z9" s="160"/>
      <c r="AA9" s="160"/>
      <c r="AB9" s="160"/>
      <c r="AC9" s="160"/>
      <c r="AD9" s="160"/>
      <c r="AE9" s="160"/>
      <c r="AF9" s="160"/>
      <c r="AG9" s="160"/>
      <c r="AH9" s="160"/>
      <c r="AI9" s="160"/>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2"/>
      <c r="BI9" s="72" t="s">
        <v>503</v>
      </c>
    </row>
    <row r="10" spans="1:62" s="157" customFormat="1" ht="15.75" customHeight="1">
      <c r="A10" s="163"/>
      <c r="B10" s="163"/>
      <c r="C10" s="163"/>
      <c r="D10" s="163"/>
      <c r="E10" s="163"/>
      <c r="F10" s="163"/>
      <c r="G10" s="163"/>
      <c r="H10" s="163"/>
      <c r="I10" s="163"/>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BI10" s="72" t="s">
        <v>505</v>
      </c>
    </row>
    <row r="11" spans="1:62" s="145" customFormat="1" ht="16.5" customHeight="1">
      <c r="A11" s="145" t="s">
        <v>495</v>
      </c>
      <c r="BI11" s="72" t="s">
        <v>507</v>
      </c>
    </row>
    <row r="12" spans="1:62" s="145" customFormat="1" ht="16.5" customHeight="1">
      <c r="D12" s="145" t="s">
        <v>496</v>
      </c>
      <c r="BI12" s="72" t="s">
        <v>509</v>
      </c>
    </row>
    <row r="13" spans="1:62" s="145" customFormat="1" ht="16.5" customHeight="1">
      <c r="C13" s="145" t="s">
        <v>497</v>
      </c>
      <c r="BI13" s="72" t="s">
        <v>512</v>
      </c>
    </row>
    <row r="14" spans="1:62" s="145" customFormat="1" ht="16.5" customHeight="1">
      <c r="A14" s="145" t="s">
        <v>498</v>
      </c>
      <c r="BI14" s="72" t="s">
        <v>515</v>
      </c>
    </row>
    <row r="15" spans="1:62" s="145" customFormat="1" ht="16.5" customHeight="1">
      <c r="B15" s="145" t="s">
        <v>500</v>
      </c>
    </row>
    <row r="16" spans="1:62" s="145" customFormat="1" ht="16.5" customHeight="1">
      <c r="D16" s="145" t="s">
        <v>502</v>
      </c>
    </row>
    <row r="17" spans="2:61" s="145" customFormat="1" ht="16.5" customHeight="1">
      <c r="C17" s="145" t="s">
        <v>504</v>
      </c>
      <c r="BI17" s="145" t="s">
        <v>491</v>
      </c>
    </row>
    <row r="18" spans="2:61" s="145" customFormat="1" ht="16.5" customHeight="1">
      <c r="C18" s="145" t="s">
        <v>506</v>
      </c>
      <c r="BI18" s="145" t="s">
        <v>493</v>
      </c>
    </row>
    <row r="19" spans="2:61" s="145" customFormat="1" ht="16.5" customHeight="1">
      <c r="B19" s="145" t="s">
        <v>508</v>
      </c>
      <c r="BI19" s="145" t="s">
        <v>494</v>
      </c>
    </row>
    <row r="20" spans="2:61" s="145" customFormat="1" ht="16.5" customHeight="1">
      <c r="C20" s="145" t="s">
        <v>510</v>
      </c>
      <c r="AE20" s="145" t="s">
        <v>511</v>
      </c>
    </row>
    <row r="21" spans="2:61" s="145" customFormat="1" ht="16.5" customHeight="1">
      <c r="C21" s="260" t="s">
        <v>513</v>
      </c>
      <c r="D21" s="260"/>
      <c r="E21" s="260"/>
      <c r="F21" s="260"/>
      <c r="G21" s="260"/>
      <c r="H21" s="260"/>
      <c r="I21" s="260"/>
      <c r="J21" s="260"/>
      <c r="K21" s="260"/>
      <c r="L21" s="260"/>
      <c r="M21" s="260"/>
      <c r="N21" s="260"/>
      <c r="O21" s="260"/>
      <c r="P21" s="260"/>
      <c r="Q21" s="261" t="s">
        <v>514</v>
      </c>
      <c r="R21" s="261"/>
      <c r="S21" s="261"/>
      <c r="T21" s="261"/>
      <c r="U21" s="261"/>
      <c r="V21" s="261"/>
      <c r="W21" s="261"/>
      <c r="X21" s="261"/>
      <c r="Y21" s="261"/>
      <c r="AE21" s="260" t="s">
        <v>513</v>
      </c>
      <c r="AF21" s="260"/>
      <c r="AG21" s="260"/>
      <c r="AH21" s="260"/>
      <c r="AI21" s="260"/>
      <c r="AJ21" s="260"/>
      <c r="AK21" s="260"/>
      <c r="AL21" s="260"/>
      <c r="AM21" s="260"/>
      <c r="AN21" s="260"/>
      <c r="AO21" s="260"/>
      <c r="AP21" s="260"/>
      <c r="AQ21" s="260"/>
      <c r="AR21" s="260"/>
      <c r="AS21" s="261" t="s">
        <v>514</v>
      </c>
      <c r="AT21" s="261"/>
      <c r="AU21" s="261"/>
      <c r="AV21" s="261"/>
      <c r="AW21" s="261"/>
      <c r="AX21" s="261"/>
      <c r="AY21" s="261"/>
      <c r="AZ21" s="261"/>
      <c r="BA21" s="261"/>
    </row>
    <row r="22" spans="2:61" s="145" customFormat="1" ht="16.5" customHeight="1">
      <c r="C22" s="260" t="s">
        <v>516</v>
      </c>
      <c r="D22" s="260"/>
      <c r="E22" s="260"/>
      <c r="F22" s="260"/>
      <c r="G22" s="260"/>
      <c r="H22" s="260"/>
      <c r="I22" s="260"/>
      <c r="J22" s="260"/>
      <c r="K22" s="260"/>
      <c r="L22" s="260"/>
      <c r="M22" s="260"/>
      <c r="N22" s="260"/>
      <c r="O22" s="260"/>
      <c r="P22" s="260"/>
      <c r="Q22" s="262" t="s">
        <v>514</v>
      </c>
      <c r="R22" s="262"/>
      <c r="S22" s="262"/>
      <c r="T22" s="262"/>
      <c r="U22" s="262"/>
      <c r="V22" s="262"/>
      <c r="W22" s="262"/>
      <c r="X22" s="262"/>
      <c r="Y22" s="262"/>
      <c r="AE22" s="260" t="s">
        <v>516</v>
      </c>
      <c r="AF22" s="260"/>
      <c r="AG22" s="260"/>
      <c r="AH22" s="260"/>
      <c r="AI22" s="260"/>
      <c r="AJ22" s="260"/>
      <c r="AK22" s="260"/>
      <c r="AL22" s="260"/>
      <c r="AM22" s="260"/>
      <c r="AN22" s="260"/>
      <c r="AO22" s="260"/>
      <c r="AP22" s="260"/>
      <c r="AQ22" s="260"/>
      <c r="AR22" s="260"/>
      <c r="AS22" s="262" t="s">
        <v>514</v>
      </c>
      <c r="AT22" s="262"/>
      <c r="AU22" s="262"/>
      <c r="AV22" s="262"/>
      <c r="AW22" s="262"/>
      <c r="AX22" s="262"/>
      <c r="AY22" s="262"/>
      <c r="AZ22" s="262"/>
      <c r="BA22" s="262"/>
    </row>
    <row r="23" spans="2:61" s="145" customFormat="1" ht="16.5" customHeight="1">
      <c r="C23" s="260" t="s">
        <v>517</v>
      </c>
      <c r="D23" s="260"/>
      <c r="E23" s="260"/>
      <c r="F23" s="260"/>
      <c r="G23" s="260"/>
      <c r="H23" s="260"/>
      <c r="I23" s="260"/>
      <c r="J23" s="260"/>
      <c r="K23" s="260"/>
      <c r="L23" s="260"/>
      <c r="M23" s="260"/>
      <c r="N23" s="260"/>
      <c r="O23" s="260"/>
      <c r="P23" s="260"/>
      <c r="Q23" s="262" t="s">
        <v>514</v>
      </c>
      <c r="R23" s="262"/>
      <c r="S23" s="262"/>
      <c r="T23" s="262"/>
      <c r="U23" s="262"/>
      <c r="V23" s="262"/>
      <c r="W23" s="262"/>
      <c r="X23" s="262"/>
      <c r="Y23" s="262"/>
      <c r="AE23" s="260" t="s">
        <v>517</v>
      </c>
      <c r="AF23" s="260"/>
      <c r="AG23" s="260"/>
      <c r="AH23" s="260"/>
      <c r="AI23" s="260"/>
      <c r="AJ23" s="260"/>
      <c r="AK23" s="260"/>
      <c r="AL23" s="260"/>
      <c r="AM23" s="260"/>
      <c r="AN23" s="260"/>
      <c r="AO23" s="260"/>
      <c r="AP23" s="260"/>
      <c r="AQ23" s="260"/>
      <c r="AR23" s="260"/>
      <c r="AS23" s="262" t="s">
        <v>514</v>
      </c>
      <c r="AT23" s="262"/>
      <c r="AU23" s="262"/>
      <c r="AV23" s="262"/>
      <c r="AW23" s="262"/>
      <c r="AX23" s="262"/>
      <c r="AY23" s="262"/>
      <c r="AZ23" s="262"/>
      <c r="BA23" s="262"/>
    </row>
    <row r="24" spans="2:61" s="145" customFormat="1" ht="16.5" customHeight="1">
      <c r="C24" s="260" t="s">
        <v>518</v>
      </c>
      <c r="D24" s="260"/>
      <c r="E24" s="260"/>
      <c r="F24" s="260"/>
      <c r="G24" s="260"/>
      <c r="H24" s="260"/>
      <c r="I24" s="260"/>
      <c r="J24" s="260"/>
      <c r="K24" s="260"/>
      <c r="L24" s="260"/>
      <c r="M24" s="260"/>
      <c r="N24" s="260"/>
      <c r="O24" s="260"/>
      <c r="P24" s="260"/>
      <c r="Q24" s="262" t="s">
        <v>514</v>
      </c>
      <c r="R24" s="262"/>
      <c r="S24" s="262"/>
      <c r="T24" s="262"/>
      <c r="U24" s="262"/>
      <c r="V24" s="262"/>
      <c r="W24" s="262"/>
      <c r="X24" s="262"/>
      <c r="Y24" s="262"/>
      <c r="AE24" s="260" t="s">
        <v>518</v>
      </c>
      <c r="AF24" s="260"/>
      <c r="AG24" s="260"/>
      <c r="AH24" s="260"/>
      <c r="AI24" s="260"/>
      <c r="AJ24" s="260"/>
      <c r="AK24" s="260"/>
      <c r="AL24" s="260"/>
      <c r="AM24" s="260"/>
      <c r="AN24" s="260"/>
      <c r="AO24" s="260"/>
      <c r="AP24" s="260"/>
      <c r="AQ24" s="260"/>
      <c r="AR24" s="260"/>
      <c r="AS24" s="262" t="s">
        <v>514</v>
      </c>
      <c r="AT24" s="262"/>
      <c r="AU24" s="262"/>
      <c r="AV24" s="262"/>
      <c r="AW24" s="262"/>
      <c r="AX24" s="262"/>
      <c r="AY24" s="262"/>
      <c r="AZ24" s="262"/>
      <c r="BA24" s="262"/>
    </row>
    <row r="25" spans="2:61" s="145" customFormat="1" ht="16.5" customHeight="1">
      <c r="C25" s="260" t="s">
        <v>519</v>
      </c>
      <c r="D25" s="260"/>
      <c r="E25" s="260"/>
      <c r="F25" s="260"/>
      <c r="G25" s="260"/>
      <c r="H25" s="260"/>
      <c r="I25" s="260"/>
      <c r="J25" s="260"/>
      <c r="K25" s="260"/>
      <c r="L25" s="260"/>
      <c r="M25" s="260"/>
      <c r="N25" s="260"/>
      <c r="O25" s="260"/>
      <c r="P25" s="260"/>
      <c r="Q25" s="262" t="s">
        <v>514</v>
      </c>
      <c r="R25" s="262"/>
      <c r="S25" s="262"/>
      <c r="T25" s="262"/>
      <c r="U25" s="262"/>
      <c r="V25" s="262"/>
      <c r="W25" s="262"/>
      <c r="X25" s="262"/>
      <c r="Y25" s="262"/>
      <c r="AE25" s="260" t="s">
        <v>519</v>
      </c>
      <c r="AF25" s="260"/>
      <c r="AG25" s="260"/>
      <c r="AH25" s="260"/>
      <c r="AI25" s="260"/>
      <c r="AJ25" s="260"/>
      <c r="AK25" s="260"/>
      <c r="AL25" s="260"/>
      <c r="AM25" s="260"/>
      <c r="AN25" s="260"/>
      <c r="AO25" s="260"/>
      <c r="AP25" s="260"/>
      <c r="AQ25" s="260"/>
      <c r="AR25" s="260"/>
      <c r="AS25" s="262" t="s">
        <v>514</v>
      </c>
      <c r="AT25" s="262"/>
      <c r="AU25" s="262"/>
      <c r="AV25" s="262"/>
      <c r="AW25" s="262"/>
      <c r="AX25" s="262"/>
      <c r="AY25" s="262"/>
      <c r="AZ25" s="262"/>
      <c r="BA25" s="262"/>
    </row>
    <row r="26" spans="2:61" s="145" customFormat="1" ht="16.5" customHeight="1">
      <c r="B26" s="145" t="s">
        <v>520</v>
      </c>
      <c r="C26" s="151"/>
      <c r="D26" s="151"/>
      <c r="E26" s="151"/>
      <c r="F26" s="151"/>
      <c r="G26" s="151"/>
      <c r="H26" s="151"/>
      <c r="I26" s="151"/>
      <c r="J26" s="151"/>
      <c r="K26" s="151"/>
      <c r="L26" s="151"/>
      <c r="M26" s="151"/>
      <c r="N26" s="151"/>
      <c r="O26" s="151"/>
      <c r="P26" s="151"/>
    </row>
    <row r="27" spans="2:61" s="145" customFormat="1" ht="16.5" customHeight="1">
      <c r="C27" s="145" t="s">
        <v>510</v>
      </c>
      <c r="AE27" s="145" t="s">
        <v>511</v>
      </c>
    </row>
    <row r="28" spans="2:61" s="145" customFormat="1" ht="16.5" customHeight="1">
      <c r="C28" s="260" t="s">
        <v>521</v>
      </c>
      <c r="D28" s="260"/>
      <c r="E28" s="260"/>
      <c r="F28" s="260"/>
      <c r="G28" s="260"/>
      <c r="H28" s="260"/>
      <c r="I28" s="260"/>
      <c r="J28" s="260"/>
      <c r="K28" s="260"/>
      <c r="L28" s="260"/>
      <c r="M28" s="260"/>
      <c r="N28" s="260"/>
      <c r="O28" s="260"/>
      <c r="P28" s="260"/>
      <c r="Q28" s="261" t="s">
        <v>514</v>
      </c>
      <c r="R28" s="261"/>
      <c r="S28" s="261"/>
      <c r="T28" s="261"/>
      <c r="U28" s="261"/>
      <c r="V28" s="261"/>
      <c r="W28" s="261"/>
      <c r="X28" s="261"/>
      <c r="Y28" s="261"/>
      <c r="AE28" s="260" t="s">
        <v>521</v>
      </c>
      <c r="AF28" s="260"/>
      <c r="AG28" s="260"/>
      <c r="AH28" s="260"/>
      <c r="AI28" s="260"/>
      <c r="AJ28" s="260"/>
      <c r="AK28" s="260"/>
      <c r="AL28" s="260"/>
      <c r="AM28" s="260"/>
      <c r="AN28" s="260"/>
      <c r="AO28" s="260"/>
      <c r="AP28" s="260"/>
      <c r="AQ28" s="260"/>
      <c r="AR28" s="260"/>
      <c r="AS28" s="261" t="s">
        <v>514</v>
      </c>
      <c r="AT28" s="261"/>
      <c r="AU28" s="261"/>
      <c r="AV28" s="261"/>
      <c r="AW28" s="261"/>
      <c r="AX28" s="261"/>
      <c r="AY28" s="261"/>
      <c r="AZ28" s="261"/>
      <c r="BA28" s="261"/>
    </row>
    <row r="29" spans="2:61" s="145" customFormat="1" ht="16.5" customHeight="1">
      <c r="C29" s="260" t="s">
        <v>516</v>
      </c>
      <c r="D29" s="260"/>
      <c r="E29" s="260"/>
      <c r="F29" s="260"/>
      <c r="G29" s="260"/>
      <c r="H29" s="260"/>
      <c r="I29" s="260"/>
      <c r="J29" s="260"/>
      <c r="K29" s="260"/>
      <c r="L29" s="260"/>
      <c r="M29" s="260"/>
      <c r="N29" s="260"/>
      <c r="O29" s="260"/>
      <c r="P29" s="260"/>
      <c r="Q29" s="262" t="s">
        <v>514</v>
      </c>
      <c r="R29" s="262"/>
      <c r="S29" s="262"/>
      <c r="T29" s="262"/>
      <c r="U29" s="262"/>
      <c r="V29" s="262"/>
      <c r="W29" s="262"/>
      <c r="X29" s="262"/>
      <c r="Y29" s="262"/>
      <c r="AE29" s="260" t="s">
        <v>516</v>
      </c>
      <c r="AF29" s="260"/>
      <c r="AG29" s="260"/>
      <c r="AH29" s="260"/>
      <c r="AI29" s="260"/>
      <c r="AJ29" s="260"/>
      <c r="AK29" s="260"/>
      <c r="AL29" s="260"/>
      <c r="AM29" s="260"/>
      <c r="AN29" s="260"/>
      <c r="AO29" s="260"/>
      <c r="AP29" s="260"/>
      <c r="AQ29" s="260"/>
      <c r="AR29" s="260"/>
      <c r="AS29" s="262" t="s">
        <v>514</v>
      </c>
      <c r="AT29" s="262"/>
      <c r="AU29" s="262"/>
      <c r="AV29" s="262"/>
      <c r="AW29" s="262"/>
      <c r="AX29" s="262"/>
      <c r="AY29" s="262"/>
      <c r="AZ29" s="262"/>
      <c r="BA29" s="262"/>
    </row>
    <row r="30" spans="2:61" s="145" customFormat="1" ht="16.5" customHeight="1">
      <c r="C30" s="260" t="s">
        <v>522</v>
      </c>
      <c r="D30" s="260"/>
      <c r="E30" s="260"/>
      <c r="F30" s="260"/>
      <c r="G30" s="260"/>
      <c r="H30" s="260"/>
      <c r="I30" s="260"/>
      <c r="J30" s="260"/>
      <c r="K30" s="260"/>
      <c r="L30" s="260"/>
      <c r="M30" s="260"/>
      <c r="N30" s="260"/>
      <c r="O30" s="260"/>
      <c r="P30" s="260"/>
      <c r="Q30" s="262" t="s">
        <v>514</v>
      </c>
      <c r="R30" s="262"/>
      <c r="S30" s="262"/>
      <c r="T30" s="262"/>
      <c r="U30" s="262"/>
      <c r="V30" s="262"/>
      <c r="W30" s="262"/>
      <c r="X30" s="262"/>
      <c r="Y30" s="262"/>
      <c r="AE30" s="260" t="s">
        <v>522</v>
      </c>
      <c r="AF30" s="260"/>
      <c r="AG30" s="260"/>
      <c r="AH30" s="260"/>
      <c r="AI30" s="260"/>
      <c r="AJ30" s="260"/>
      <c r="AK30" s="260"/>
      <c r="AL30" s="260"/>
      <c r="AM30" s="260"/>
      <c r="AN30" s="260"/>
      <c r="AO30" s="260"/>
      <c r="AP30" s="260"/>
      <c r="AQ30" s="260"/>
      <c r="AR30" s="260"/>
      <c r="AS30" s="262" t="s">
        <v>514</v>
      </c>
      <c r="AT30" s="262"/>
      <c r="AU30" s="262"/>
      <c r="AV30" s="262"/>
      <c r="AW30" s="262"/>
      <c r="AX30" s="262"/>
      <c r="AY30" s="262"/>
      <c r="AZ30" s="262"/>
      <c r="BA30" s="262"/>
    </row>
    <row r="31" spans="2:61" s="145" customFormat="1" ht="16.5" customHeight="1">
      <c r="C31" s="260" t="s">
        <v>523</v>
      </c>
      <c r="D31" s="260"/>
      <c r="E31" s="260"/>
      <c r="F31" s="260"/>
      <c r="G31" s="260"/>
      <c r="H31" s="260"/>
      <c r="I31" s="260"/>
      <c r="J31" s="260"/>
      <c r="K31" s="260"/>
      <c r="L31" s="260"/>
      <c r="M31" s="260"/>
      <c r="N31" s="260"/>
      <c r="O31" s="260"/>
      <c r="P31" s="260"/>
      <c r="Q31" s="262" t="s">
        <v>514</v>
      </c>
      <c r="R31" s="262"/>
      <c r="S31" s="262"/>
      <c r="T31" s="262"/>
      <c r="U31" s="262"/>
      <c r="V31" s="262"/>
      <c r="W31" s="262"/>
      <c r="X31" s="262"/>
      <c r="Y31" s="262"/>
      <c r="AE31" s="260" t="s">
        <v>523</v>
      </c>
      <c r="AF31" s="260"/>
      <c r="AG31" s="260"/>
      <c r="AH31" s="260"/>
      <c r="AI31" s="260"/>
      <c r="AJ31" s="260"/>
      <c r="AK31" s="260"/>
      <c r="AL31" s="260"/>
      <c r="AM31" s="260"/>
      <c r="AN31" s="260"/>
      <c r="AO31" s="260"/>
      <c r="AP31" s="260"/>
      <c r="AQ31" s="260"/>
      <c r="AR31" s="260"/>
      <c r="AS31" s="262" t="s">
        <v>514</v>
      </c>
      <c r="AT31" s="262"/>
      <c r="AU31" s="262"/>
      <c r="AV31" s="262"/>
      <c r="AW31" s="262"/>
      <c r="AX31" s="262"/>
      <c r="AY31" s="262"/>
      <c r="AZ31" s="262"/>
      <c r="BA31" s="262"/>
    </row>
    <row r="32" spans="2:61" s="145" customFormat="1" ht="16.5" customHeight="1">
      <c r="C32" s="260" t="s">
        <v>518</v>
      </c>
      <c r="D32" s="260"/>
      <c r="E32" s="260"/>
      <c r="F32" s="260"/>
      <c r="G32" s="260"/>
      <c r="H32" s="260"/>
      <c r="I32" s="260"/>
      <c r="J32" s="260"/>
      <c r="K32" s="260"/>
      <c r="L32" s="260"/>
      <c r="M32" s="260"/>
      <c r="N32" s="260"/>
      <c r="O32" s="260"/>
      <c r="P32" s="260"/>
      <c r="Q32" s="262" t="s">
        <v>514</v>
      </c>
      <c r="R32" s="262"/>
      <c r="S32" s="262"/>
      <c r="T32" s="262"/>
      <c r="U32" s="262"/>
      <c r="V32" s="262"/>
      <c r="W32" s="262"/>
      <c r="X32" s="262"/>
      <c r="Y32" s="262"/>
      <c r="AE32" s="260" t="s">
        <v>518</v>
      </c>
      <c r="AF32" s="260"/>
      <c r="AG32" s="260"/>
      <c r="AH32" s="260"/>
      <c r="AI32" s="260"/>
      <c r="AJ32" s="260"/>
      <c r="AK32" s="260"/>
      <c r="AL32" s="260"/>
      <c r="AM32" s="260"/>
      <c r="AN32" s="260"/>
      <c r="AO32" s="260"/>
      <c r="AP32" s="260"/>
      <c r="AQ32" s="260"/>
      <c r="AR32" s="260"/>
      <c r="AS32" s="262" t="s">
        <v>514</v>
      </c>
      <c r="AT32" s="262"/>
      <c r="AU32" s="262"/>
      <c r="AV32" s="262"/>
      <c r="AW32" s="262"/>
      <c r="AX32" s="262"/>
      <c r="AY32" s="262"/>
      <c r="AZ32" s="262"/>
      <c r="BA32" s="262"/>
    </row>
    <row r="33" spans="1:74" s="145" customFormat="1" ht="16.5" customHeight="1">
      <c r="C33" s="260" t="s">
        <v>519</v>
      </c>
      <c r="D33" s="260"/>
      <c r="E33" s="260"/>
      <c r="F33" s="260"/>
      <c r="G33" s="260"/>
      <c r="H33" s="260"/>
      <c r="I33" s="260"/>
      <c r="J33" s="260"/>
      <c r="K33" s="260"/>
      <c r="L33" s="260"/>
      <c r="M33" s="260"/>
      <c r="N33" s="260"/>
      <c r="O33" s="260"/>
      <c r="P33" s="260"/>
      <c r="Q33" s="262" t="s">
        <v>514</v>
      </c>
      <c r="R33" s="262"/>
      <c r="S33" s="262"/>
      <c r="T33" s="262"/>
      <c r="U33" s="262"/>
      <c r="V33" s="262"/>
      <c r="W33" s="262"/>
      <c r="X33" s="262"/>
      <c r="Y33" s="262"/>
      <c r="AE33" s="260" t="s">
        <v>519</v>
      </c>
      <c r="AF33" s="260"/>
      <c r="AG33" s="260"/>
      <c r="AH33" s="260"/>
      <c r="AI33" s="260"/>
      <c r="AJ33" s="260"/>
      <c r="AK33" s="260"/>
      <c r="AL33" s="260"/>
      <c r="AM33" s="260"/>
      <c r="AN33" s="260"/>
      <c r="AO33" s="260"/>
      <c r="AP33" s="260"/>
      <c r="AQ33" s="260"/>
      <c r="AR33" s="260"/>
      <c r="AS33" s="262" t="s">
        <v>514</v>
      </c>
      <c r="AT33" s="262"/>
      <c r="AU33" s="262"/>
      <c r="AV33" s="262"/>
      <c r="AW33" s="262"/>
      <c r="AX33" s="262"/>
      <c r="AY33" s="262"/>
      <c r="AZ33" s="262"/>
      <c r="BA33" s="262"/>
    </row>
    <row r="34" spans="1:74" s="145" customFormat="1" ht="16.5" customHeight="1">
      <c r="B34" s="145" t="s">
        <v>524</v>
      </c>
    </row>
    <row r="35" spans="1:74" s="145" customFormat="1" ht="16.5" customHeight="1">
      <c r="D35" s="145" t="s">
        <v>525</v>
      </c>
    </row>
    <row r="36" spans="1:74" s="145" customFormat="1" ht="16.5" customHeight="1">
      <c r="B36" s="145" t="s">
        <v>715</v>
      </c>
    </row>
    <row r="37" spans="1:74" s="145" customFormat="1" ht="16.5" customHeight="1">
      <c r="A37" s="270" t="s">
        <v>527</v>
      </c>
      <c r="B37" s="271"/>
      <c r="C37" s="271"/>
      <c r="D37" s="271"/>
      <c r="E37" s="271"/>
      <c r="F37" s="271"/>
      <c r="G37" s="271"/>
      <c r="H37" s="271"/>
      <c r="I37" s="271"/>
      <c r="J37" s="271"/>
      <c r="K37" s="271"/>
      <c r="L37" s="271"/>
      <c r="M37" s="271"/>
      <c r="N37" s="271"/>
      <c r="O37" s="271"/>
      <c r="P37" s="271"/>
      <c r="Q37" s="271"/>
      <c r="R37" s="271"/>
      <c r="S37" s="271"/>
      <c r="T37" s="271"/>
      <c r="U37" s="271"/>
      <c r="V37" s="271"/>
      <c r="W37" s="271"/>
      <c r="X37" s="274" t="s">
        <v>528</v>
      </c>
      <c r="Y37" s="274"/>
      <c r="Z37" s="274"/>
      <c r="AA37" s="274"/>
      <c r="AB37" s="274"/>
      <c r="AC37" s="274"/>
      <c r="AD37" s="274"/>
      <c r="AE37" s="274"/>
      <c r="AF37" s="274"/>
      <c r="AG37" s="274"/>
      <c r="AH37" s="271" t="s">
        <v>529</v>
      </c>
      <c r="AI37" s="271"/>
      <c r="AJ37" s="271"/>
      <c r="AK37" s="271"/>
      <c r="AL37" s="271"/>
      <c r="AM37" s="271"/>
      <c r="AN37" s="271"/>
      <c r="AO37" s="271"/>
      <c r="AP37" s="271"/>
      <c r="AQ37" s="271"/>
      <c r="AR37" s="271"/>
      <c r="AS37" s="271"/>
      <c r="AT37" s="271"/>
      <c r="AU37" s="271"/>
      <c r="AV37" s="271"/>
      <c r="AW37" s="271"/>
      <c r="AX37" s="271"/>
      <c r="AY37" s="271"/>
      <c r="AZ37" s="276" t="s">
        <v>530</v>
      </c>
      <c r="BA37" s="276"/>
      <c r="BB37" s="276"/>
      <c r="BC37" s="276"/>
      <c r="BD37" s="276"/>
      <c r="BE37" s="276"/>
      <c r="BF37" s="276"/>
      <c r="BG37" s="276"/>
      <c r="BH37" s="277"/>
    </row>
    <row r="38" spans="1:74" s="145" customFormat="1" ht="19.5" customHeight="1">
      <c r="A38" s="272"/>
      <c r="B38" s="273"/>
      <c r="C38" s="273"/>
      <c r="D38" s="273"/>
      <c r="E38" s="273"/>
      <c r="F38" s="273"/>
      <c r="G38" s="273"/>
      <c r="H38" s="273"/>
      <c r="I38" s="273"/>
      <c r="J38" s="273"/>
      <c r="K38" s="273"/>
      <c r="L38" s="273"/>
      <c r="M38" s="273"/>
      <c r="N38" s="273"/>
      <c r="O38" s="273"/>
      <c r="P38" s="273"/>
      <c r="Q38" s="273"/>
      <c r="R38" s="273"/>
      <c r="S38" s="273"/>
      <c r="T38" s="273"/>
      <c r="U38" s="273"/>
      <c r="V38" s="273"/>
      <c r="W38" s="273"/>
      <c r="X38" s="275"/>
      <c r="Y38" s="275"/>
      <c r="Z38" s="275"/>
      <c r="AA38" s="275"/>
      <c r="AB38" s="275"/>
      <c r="AC38" s="275"/>
      <c r="AD38" s="275"/>
      <c r="AE38" s="275"/>
      <c r="AF38" s="275"/>
      <c r="AG38" s="275"/>
      <c r="AH38" s="273" t="s">
        <v>531</v>
      </c>
      <c r="AI38" s="273"/>
      <c r="AJ38" s="273"/>
      <c r="AK38" s="273"/>
      <c r="AL38" s="273"/>
      <c r="AM38" s="273"/>
      <c r="AN38" s="273"/>
      <c r="AO38" s="273" t="s">
        <v>532</v>
      </c>
      <c r="AP38" s="273"/>
      <c r="AQ38" s="273"/>
      <c r="AR38" s="273"/>
      <c r="AS38" s="273"/>
      <c r="AT38" s="273"/>
      <c r="AU38" s="273"/>
      <c r="AV38" s="273" t="s">
        <v>533</v>
      </c>
      <c r="AW38" s="273"/>
      <c r="AX38" s="273"/>
      <c r="AY38" s="273"/>
      <c r="AZ38" s="278"/>
      <c r="BA38" s="278"/>
      <c r="BB38" s="278"/>
      <c r="BC38" s="278"/>
      <c r="BD38" s="278"/>
      <c r="BE38" s="278"/>
      <c r="BF38" s="278"/>
      <c r="BG38" s="278"/>
      <c r="BH38" s="279"/>
      <c r="BR38" s="167"/>
      <c r="BS38" s="167"/>
      <c r="BU38" s="148"/>
      <c r="BV38" s="148"/>
    </row>
    <row r="39" spans="1:74" s="145" customFormat="1" ht="19.5" customHeight="1">
      <c r="A39" s="270" t="s">
        <v>534</v>
      </c>
      <c r="B39" s="271"/>
      <c r="C39" s="291" t="s">
        <v>535</v>
      </c>
      <c r="D39" s="291"/>
      <c r="E39" s="291"/>
      <c r="F39" s="291"/>
      <c r="G39" s="291"/>
      <c r="H39" s="291"/>
      <c r="I39" s="291"/>
      <c r="J39" s="291"/>
      <c r="K39" s="291"/>
      <c r="L39" s="291"/>
      <c r="M39" s="291"/>
      <c r="N39" s="291"/>
      <c r="O39" s="291"/>
      <c r="P39" s="291"/>
      <c r="Q39" s="291"/>
      <c r="R39" s="291"/>
      <c r="S39" s="291"/>
      <c r="T39" s="291"/>
      <c r="U39" s="291"/>
      <c r="V39" s="291"/>
      <c r="W39" s="291"/>
      <c r="X39" s="292"/>
      <c r="Y39" s="293"/>
      <c r="Z39" s="293"/>
      <c r="AA39" s="293"/>
      <c r="AB39" s="293"/>
      <c r="AC39" s="293"/>
      <c r="AD39" s="294" t="str">
        <f>AV39</f>
        <v>㎏</v>
      </c>
      <c r="AE39" s="294"/>
      <c r="AF39" s="294" t="s">
        <v>536</v>
      </c>
      <c r="AG39" s="295"/>
      <c r="AH39" s="296"/>
      <c r="AI39" s="297"/>
      <c r="AJ39" s="297"/>
      <c r="AK39" s="297"/>
      <c r="AL39" s="297"/>
      <c r="AM39" s="298" t="s">
        <v>537</v>
      </c>
      <c r="AN39" s="299"/>
      <c r="AO39" s="296"/>
      <c r="AP39" s="297"/>
      <c r="AQ39" s="297"/>
      <c r="AR39" s="297"/>
      <c r="AS39" s="297"/>
      <c r="AT39" s="298" t="s">
        <v>537</v>
      </c>
      <c r="AU39" s="299"/>
      <c r="AV39" s="308" t="s">
        <v>538</v>
      </c>
      <c r="AW39" s="298"/>
      <c r="AX39" s="298"/>
      <c r="AY39" s="299"/>
      <c r="AZ39" s="309"/>
      <c r="BA39" s="310"/>
      <c r="BB39" s="310"/>
      <c r="BC39" s="310"/>
      <c r="BD39" s="310"/>
      <c r="BE39" s="310"/>
      <c r="BF39" s="310"/>
      <c r="BG39" s="310"/>
      <c r="BH39" s="311"/>
      <c r="BR39" s="167"/>
      <c r="BS39" s="167"/>
      <c r="BU39" s="148"/>
      <c r="BV39" s="148"/>
    </row>
    <row r="40" spans="1:74" s="145" customFormat="1" ht="21" customHeight="1">
      <c r="A40" s="289"/>
      <c r="B40" s="290"/>
      <c r="C40" s="290" t="s">
        <v>539</v>
      </c>
      <c r="D40" s="290"/>
      <c r="E40" s="290"/>
      <c r="F40" s="290"/>
      <c r="G40" s="290"/>
      <c r="H40" s="290"/>
      <c r="I40" s="290"/>
      <c r="J40" s="290"/>
      <c r="K40" s="290"/>
      <c r="L40" s="290"/>
      <c r="M40" s="290"/>
      <c r="N40" s="290"/>
      <c r="O40" s="290"/>
      <c r="P40" s="290"/>
      <c r="Q40" s="290"/>
      <c r="R40" s="290"/>
      <c r="S40" s="290"/>
      <c r="T40" s="290"/>
      <c r="U40" s="290"/>
      <c r="V40" s="290"/>
      <c r="W40" s="290"/>
      <c r="X40" s="312" t="s">
        <v>540</v>
      </c>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3"/>
      <c r="BR40" s="167"/>
      <c r="BS40" s="167"/>
      <c r="BU40" s="148"/>
      <c r="BV40" s="148"/>
    </row>
    <row r="41" spans="1:74" s="145" customFormat="1" ht="19.5" customHeight="1">
      <c r="A41" s="280" t="s">
        <v>541</v>
      </c>
      <c r="B41" s="281"/>
      <c r="C41" s="282" t="s">
        <v>535</v>
      </c>
      <c r="D41" s="282"/>
      <c r="E41" s="282"/>
      <c r="F41" s="282"/>
      <c r="G41" s="282"/>
      <c r="H41" s="282"/>
      <c r="I41" s="282"/>
      <c r="J41" s="282"/>
      <c r="K41" s="282"/>
      <c r="L41" s="282"/>
      <c r="M41" s="282"/>
      <c r="N41" s="282"/>
      <c r="O41" s="282"/>
      <c r="P41" s="282"/>
      <c r="Q41" s="282"/>
      <c r="R41" s="282"/>
      <c r="S41" s="282"/>
      <c r="T41" s="282"/>
      <c r="U41" s="282"/>
      <c r="V41" s="282"/>
      <c r="W41" s="282"/>
      <c r="X41" s="283"/>
      <c r="Y41" s="284"/>
      <c r="Z41" s="284"/>
      <c r="AA41" s="284"/>
      <c r="AB41" s="284"/>
      <c r="AC41" s="284"/>
      <c r="AD41" s="285" t="str">
        <f>AV41</f>
        <v>㎏</v>
      </c>
      <c r="AE41" s="285"/>
      <c r="AF41" s="285" t="s">
        <v>536</v>
      </c>
      <c r="AG41" s="286"/>
      <c r="AH41" s="287"/>
      <c r="AI41" s="288"/>
      <c r="AJ41" s="288"/>
      <c r="AK41" s="288"/>
      <c r="AL41" s="288"/>
      <c r="AM41" s="300" t="s">
        <v>537</v>
      </c>
      <c r="AN41" s="301"/>
      <c r="AO41" s="287"/>
      <c r="AP41" s="288"/>
      <c r="AQ41" s="288"/>
      <c r="AR41" s="288"/>
      <c r="AS41" s="288"/>
      <c r="AT41" s="300" t="s">
        <v>537</v>
      </c>
      <c r="AU41" s="301"/>
      <c r="AV41" s="302" t="s">
        <v>538</v>
      </c>
      <c r="AW41" s="300"/>
      <c r="AX41" s="300"/>
      <c r="AY41" s="301"/>
      <c r="AZ41" s="303"/>
      <c r="BA41" s="304"/>
      <c r="BB41" s="304"/>
      <c r="BC41" s="304"/>
      <c r="BD41" s="304"/>
      <c r="BE41" s="304"/>
      <c r="BF41" s="304"/>
      <c r="BG41" s="304"/>
      <c r="BH41" s="305"/>
      <c r="BR41" s="167"/>
      <c r="BS41" s="167"/>
      <c r="BU41" s="148"/>
      <c r="BV41" s="148"/>
    </row>
    <row r="42" spans="1:74" s="145" customFormat="1" ht="21" customHeight="1">
      <c r="A42" s="272"/>
      <c r="B42" s="273"/>
      <c r="C42" s="273" t="s">
        <v>539</v>
      </c>
      <c r="D42" s="273"/>
      <c r="E42" s="273"/>
      <c r="F42" s="273"/>
      <c r="G42" s="273"/>
      <c r="H42" s="273"/>
      <c r="I42" s="273"/>
      <c r="J42" s="273"/>
      <c r="K42" s="273"/>
      <c r="L42" s="273"/>
      <c r="M42" s="273"/>
      <c r="N42" s="273"/>
      <c r="O42" s="273"/>
      <c r="P42" s="273"/>
      <c r="Q42" s="273"/>
      <c r="R42" s="273"/>
      <c r="S42" s="273"/>
      <c r="T42" s="273"/>
      <c r="U42" s="273"/>
      <c r="V42" s="273"/>
      <c r="W42" s="273"/>
      <c r="X42" s="306" t="s">
        <v>540</v>
      </c>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7"/>
      <c r="BR42" s="167"/>
      <c r="BS42" s="167"/>
      <c r="BU42" s="148"/>
      <c r="BV42" s="148"/>
    </row>
    <row r="43" spans="1:74" s="145" customFormat="1" ht="19.5" customHeight="1">
      <c r="A43" s="270" t="s">
        <v>542</v>
      </c>
      <c r="B43" s="271"/>
      <c r="C43" s="291" t="s">
        <v>535</v>
      </c>
      <c r="D43" s="291"/>
      <c r="E43" s="291"/>
      <c r="F43" s="291"/>
      <c r="G43" s="291"/>
      <c r="H43" s="291"/>
      <c r="I43" s="291"/>
      <c r="J43" s="291"/>
      <c r="K43" s="291"/>
      <c r="L43" s="291"/>
      <c r="M43" s="291"/>
      <c r="N43" s="291"/>
      <c r="O43" s="291"/>
      <c r="P43" s="291"/>
      <c r="Q43" s="291"/>
      <c r="R43" s="291"/>
      <c r="S43" s="291"/>
      <c r="T43" s="291"/>
      <c r="U43" s="291"/>
      <c r="V43" s="291"/>
      <c r="W43" s="291"/>
      <c r="X43" s="292"/>
      <c r="Y43" s="293"/>
      <c r="Z43" s="293"/>
      <c r="AA43" s="293"/>
      <c r="AB43" s="293"/>
      <c r="AC43" s="293"/>
      <c r="AD43" s="294" t="str">
        <f>AV43</f>
        <v>㎏</v>
      </c>
      <c r="AE43" s="294"/>
      <c r="AF43" s="294" t="s">
        <v>536</v>
      </c>
      <c r="AG43" s="295"/>
      <c r="AH43" s="296"/>
      <c r="AI43" s="297"/>
      <c r="AJ43" s="297"/>
      <c r="AK43" s="297"/>
      <c r="AL43" s="297"/>
      <c r="AM43" s="298" t="s">
        <v>537</v>
      </c>
      <c r="AN43" s="299"/>
      <c r="AO43" s="296"/>
      <c r="AP43" s="297"/>
      <c r="AQ43" s="297"/>
      <c r="AR43" s="297"/>
      <c r="AS43" s="297"/>
      <c r="AT43" s="298" t="s">
        <v>537</v>
      </c>
      <c r="AU43" s="299"/>
      <c r="AV43" s="308" t="s">
        <v>538</v>
      </c>
      <c r="AW43" s="298"/>
      <c r="AX43" s="298"/>
      <c r="AY43" s="299"/>
      <c r="AZ43" s="309"/>
      <c r="BA43" s="310"/>
      <c r="BB43" s="310"/>
      <c r="BC43" s="310"/>
      <c r="BD43" s="310"/>
      <c r="BE43" s="310"/>
      <c r="BF43" s="310"/>
      <c r="BG43" s="310"/>
      <c r="BH43" s="311"/>
      <c r="BR43" s="167"/>
      <c r="BS43" s="167"/>
      <c r="BU43" s="148"/>
      <c r="BV43" s="148"/>
    </row>
    <row r="44" spans="1:74" s="145" customFormat="1" ht="21" customHeight="1">
      <c r="A44" s="289"/>
      <c r="B44" s="290"/>
      <c r="C44" s="290" t="s">
        <v>539</v>
      </c>
      <c r="D44" s="290"/>
      <c r="E44" s="290"/>
      <c r="F44" s="290"/>
      <c r="G44" s="290"/>
      <c r="H44" s="290"/>
      <c r="I44" s="290"/>
      <c r="J44" s="290"/>
      <c r="K44" s="290"/>
      <c r="L44" s="290"/>
      <c r="M44" s="290"/>
      <c r="N44" s="290"/>
      <c r="O44" s="290"/>
      <c r="P44" s="290"/>
      <c r="Q44" s="290"/>
      <c r="R44" s="290"/>
      <c r="S44" s="290"/>
      <c r="T44" s="290"/>
      <c r="U44" s="290"/>
      <c r="V44" s="290"/>
      <c r="W44" s="290"/>
      <c r="X44" s="312" t="s">
        <v>540</v>
      </c>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3"/>
      <c r="BR44" s="167"/>
      <c r="BS44" s="167"/>
      <c r="BU44" s="148"/>
      <c r="BV44" s="148"/>
    </row>
    <row r="45" spans="1:74" s="145" customFormat="1" ht="19.5" customHeight="1">
      <c r="A45" s="280" t="s">
        <v>543</v>
      </c>
      <c r="B45" s="281"/>
      <c r="C45" s="282" t="s">
        <v>535</v>
      </c>
      <c r="D45" s="282"/>
      <c r="E45" s="282"/>
      <c r="F45" s="282"/>
      <c r="G45" s="282"/>
      <c r="H45" s="282"/>
      <c r="I45" s="282"/>
      <c r="J45" s="282"/>
      <c r="K45" s="282"/>
      <c r="L45" s="282"/>
      <c r="M45" s="282"/>
      <c r="N45" s="282"/>
      <c r="O45" s="282"/>
      <c r="P45" s="282"/>
      <c r="Q45" s="282"/>
      <c r="R45" s="282"/>
      <c r="S45" s="282"/>
      <c r="T45" s="282"/>
      <c r="U45" s="282"/>
      <c r="V45" s="282"/>
      <c r="W45" s="282"/>
      <c r="X45" s="283"/>
      <c r="Y45" s="284"/>
      <c r="Z45" s="284"/>
      <c r="AA45" s="284"/>
      <c r="AB45" s="284"/>
      <c r="AC45" s="284"/>
      <c r="AD45" s="285" t="str">
        <f>AV45</f>
        <v>㎏</v>
      </c>
      <c r="AE45" s="285"/>
      <c r="AF45" s="285" t="s">
        <v>536</v>
      </c>
      <c r="AG45" s="286"/>
      <c r="AH45" s="287"/>
      <c r="AI45" s="288"/>
      <c r="AJ45" s="288"/>
      <c r="AK45" s="288"/>
      <c r="AL45" s="288"/>
      <c r="AM45" s="300" t="s">
        <v>537</v>
      </c>
      <c r="AN45" s="301"/>
      <c r="AO45" s="287"/>
      <c r="AP45" s="288"/>
      <c r="AQ45" s="288"/>
      <c r="AR45" s="288"/>
      <c r="AS45" s="288"/>
      <c r="AT45" s="300" t="s">
        <v>537</v>
      </c>
      <c r="AU45" s="301"/>
      <c r="AV45" s="302" t="s">
        <v>538</v>
      </c>
      <c r="AW45" s="300"/>
      <c r="AX45" s="300"/>
      <c r="AY45" s="301"/>
      <c r="AZ45" s="303"/>
      <c r="BA45" s="304"/>
      <c r="BB45" s="304"/>
      <c r="BC45" s="304"/>
      <c r="BD45" s="304"/>
      <c r="BE45" s="304"/>
      <c r="BF45" s="304"/>
      <c r="BG45" s="304"/>
      <c r="BH45" s="305"/>
      <c r="BR45" s="167"/>
      <c r="BS45" s="167"/>
      <c r="BU45" s="148"/>
      <c r="BV45" s="148"/>
    </row>
    <row r="46" spans="1:74" s="145" customFormat="1" ht="21" customHeight="1">
      <c r="A46" s="272"/>
      <c r="B46" s="273"/>
      <c r="C46" s="273" t="s">
        <v>539</v>
      </c>
      <c r="D46" s="273"/>
      <c r="E46" s="273"/>
      <c r="F46" s="273"/>
      <c r="G46" s="273"/>
      <c r="H46" s="273"/>
      <c r="I46" s="273"/>
      <c r="J46" s="273"/>
      <c r="K46" s="273"/>
      <c r="L46" s="273"/>
      <c r="M46" s="273"/>
      <c r="N46" s="273"/>
      <c r="O46" s="273"/>
      <c r="P46" s="273"/>
      <c r="Q46" s="273"/>
      <c r="R46" s="273"/>
      <c r="S46" s="273"/>
      <c r="T46" s="273"/>
      <c r="U46" s="273"/>
      <c r="V46" s="273"/>
      <c r="W46" s="273"/>
      <c r="X46" s="306" t="s">
        <v>540</v>
      </c>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7"/>
      <c r="BR46" s="167"/>
      <c r="BS46" s="167"/>
      <c r="BU46" s="148"/>
      <c r="BV46" s="148"/>
    </row>
    <row r="47" spans="1:74" s="145" customFormat="1" ht="19.5" customHeight="1">
      <c r="A47" s="270" t="s">
        <v>544</v>
      </c>
      <c r="B47" s="271"/>
      <c r="C47" s="291" t="s">
        <v>535</v>
      </c>
      <c r="D47" s="291"/>
      <c r="E47" s="291"/>
      <c r="F47" s="291"/>
      <c r="G47" s="291"/>
      <c r="H47" s="291"/>
      <c r="I47" s="291"/>
      <c r="J47" s="291"/>
      <c r="K47" s="291"/>
      <c r="L47" s="291"/>
      <c r="M47" s="291"/>
      <c r="N47" s="291"/>
      <c r="O47" s="291"/>
      <c r="P47" s="291"/>
      <c r="Q47" s="291"/>
      <c r="R47" s="291"/>
      <c r="S47" s="291"/>
      <c r="T47" s="291"/>
      <c r="U47" s="291"/>
      <c r="V47" s="291"/>
      <c r="W47" s="291"/>
      <c r="X47" s="292"/>
      <c r="Y47" s="293"/>
      <c r="Z47" s="293"/>
      <c r="AA47" s="293"/>
      <c r="AB47" s="293"/>
      <c r="AC47" s="293"/>
      <c r="AD47" s="294" t="str">
        <f>AV47</f>
        <v>㎏</v>
      </c>
      <c r="AE47" s="294"/>
      <c r="AF47" s="294" t="s">
        <v>536</v>
      </c>
      <c r="AG47" s="295"/>
      <c r="AH47" s="296"/>
      <c r="AI47" s="297"/>
      <c r="AJ47" s="297"/>
      <c r="AK47" s="297"/>
      <c r="AL47" s="297"/>
      <c r="AM47" s="298" t="s">
        <v>537</v>
      </c>
      <c r="AN47" s="299"/>
      <c r="AO47" s="296"/>
      <c r="AP47" s="297"/>
      <c r="AQ47" s="297"/>
      <c r="AR47" s="297"/>
      <c r="AS47" s="297"/>
      <c r="AT47" s="298" t="s">
        <v>537</v>
      </c>
      <c r="AU47" s="299"/>
      <c r="AV47" s="308" t="s">
        <v>538</v>
      </c>
      <c r="AW47" s="298"/>
      <c r="AX47" s="298"/>
      <c r="AY47" s="299"/>
      <c r="AZ47" s="309"/>
      <c r="BA47" s="310"/>
      <c r="BB47" s="310"/>
      <c r="BC47" s="310"/>
      <c r="BD47" s="310"/>
      <c r="BE47" s="310"/>
      <c r="BF47" s="310"/>
      <c r="BG47" s="310"/>
      <c r="BH47" s="311"/>
      <c r="BR47" s="167"/>
      <c r="BS47" s="167"/>
      <c r="BU47" s="148"/>
      <c r="BV47" s="148"/>
    </row>
    <row r="48" spans="1:74" s="145" customFormat="1" ht="21" customHeight="1">
      <c r="A48" s="289"/>
      <c r="B48" s="290"/>
      <c r="C48" s="290" t="s">
        <v>539</v>
      </c>
      <c r="D48" s="290"/>
      <c r="E48" s="290"/>
      <c r="F48" s="290"/>
      <c r="G48" s="290"/>
      <c r="H48" s="290"/>
      <c r="I48" s="290"/>
      <c r="J48" s="290"/>
      <c r="K48" s="290"/>
      <c r="L48" s="290"/>
      <c r="M48" s="290"/>
      <c r="N48" s="290"/>
      <c r="O48" s="290"/>
      <c r="P48" s="290"/>
      <c r="Q48" s="290"/>
      <c r="R48" s="290"/>
      <c r="S48" s="290"/>
      <c r="T48" s="290"/>
      <c r="U48" s="290"/>
      <c r="V48" s="290"/>
      <c r="W48" s="290"/>
      <c r="X48" s="312" t="s">
        <v>540</v>
      </c>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3"/>
      <c r="BR48" s="167"/>
      <c r="BS48" s="167"/>
      <c r="BU48" s="148"/>
      <c r="BV48" s="148"/>
    </row>
    <row r="49" spans="1:72" s="145" customFormat="1" ht="16.5" customHeight="1">
      <c r="A49" s="72"/>
      <c r="B49" s="319" t="s">
        <v>545</v>
      </c>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row>
    <row r="50" spans="1:72" s="145" customFormat="1" ht="16.5" customHeight="1">
      <c r="A50" s="320" t="s">
        <v>546</v>
      </c>
      <c r="B50" s="321"/>
      <c r="C50" s="321"/>
      <c r="D50" s="321"/>
      <c r="E50" s="321"/>
      <c r="F50" s="321"/>
      <c r="G50" s="321"/>
      <c r="H50" s="321"/>
      <c r="I50" s="321"/>
      <c r="J50" s="321"/>
      <c r="K50" s="321"/>
      <c r="L50" s="321"/>
      <c r="M50" s="321"/>
      <c r="N50" s="321"/>
      <c r="O50" s="321"/>
      <c r="P50" s="321"/>
      <c r="Q50" s="322" t="s">
        <v>547</v>
      </c>
      <c r="R50" s="322"/>
      <c r="S50" s="322"/>
      <c r="T50" s="322"/>
      <c r="U50" s="322"/>
      <c r="V50" s="322"/>
      <c r="W50" s="322"/>
      <c r="X50" s="322"/>
      <c r="Y50" s="322"/>
      <c r="Z50" s="322"/>
      <c r="AA50" s="322"/>
      <c r="AB50" s="322"/>
      <c r="AC50" s="322"/>
      <c r="AD50" s="322"/>
      <c r="AE50" s="322"/>
      <c r="AF50" s="322"/>
      <c r="AG50" s="322"/>
      <c r="AH50" s="322"/>
      <c r="AI50" s="322" t="s">
        <v>548</v>
      </c>
      <c r="AJ50" s="322"/>
      <c r="AK50" s="322"/>
      <c r="AL50" s="322"/>
      <c r="AM50" s="322"/>
      <c r="AN50" s="322"/>
      <c r="AO50" s="322"/>
      <c r="AP50" s="322"/>
      <c r="AQ50" s="322"/>
      <c r="AR50" s="322"/>
      <c r="AS50" s="322" t="s">
        <v>549</v>
      </c>
      <c r="AT50" s="322"/>
      <c r="AU50" s="322"/>
      <c r="AV50" s="322"/>
      <c r="AW50" s="322"/>
      <c r="AX50" s="322"/>
      <c r="AY50" s="322"/>
      <c r="AZ50" s="322"/>
      <c r="BA50" s="322"/>
      <c r="BB50" s="322"/>
      <c r="BC50" s="322"/>
      <c r="BD50" s="322"/>
      <c r="BE50" s="322"/>
      <c r="BF50" s="322"/>
      <c r="BG50" s="322"/>
      <c r="BH50" s="323"/>
      <c r="BI50" s="168"/>
      <c r="BJ50" s="168"/>
      <c r="BK50" s="168"/>
      <c r="BL50" s="168"/>
      <c r="BM50" s="168"/>
      <c r="BN50" s="168"/>
      <c r="BO50" s="168"/>
    </row>
    <row r="51" spans="1:72" s="145" customFormat="1" ht="20.25" customHeight="1">
      <c r="A51" s="320" t="s">
        <v>716</v>
      </c>
      <c r="B51" s="321"/>
      <c r="C51" s="321"/>
      <c r="D51" s="321"/>
      <c r="E51" s="321"/>
      <c r="F51" s="321"/>
      <c r="G51" s="321"/>
      <c r="H51" s="321"/>
      <c r="I51" s="321"/>
      <c r="J51" s="321"/>
      <c r="K51" s="321"/>
      <c r="L51" s="321"/>
      <c r="M51" s="321"/>
      <c r="N51" s="321"/>
      <c r="O51" s="321"/>
      <c r="P51" s="321"/>
      <c r="Q51" s="324" t="s">
        <v>551</v>
      </c>
      <c r="R51" s="324"/>
      <c r="S51" s="324"/>
      <c r="T51" s="324"/>
      <c r="U51" s="324"/>
      <c r="V51" s="324"/>
      <c r="W51" s="324"/>
      <c r="X51" s="324"/>
      <c r="Y51" s="324"/>
      <c r="Z51" s="324"/>
      <c r="AA51" s="324"/>
      <c r="AB51" s="324"/>
      <c r="AC51" s="324"/>
      <c r="AD51" s="324"/>
      <c r="AE51" s="324"/>
      <c r="AF51" s="324"/>
      <c r="AG51" s="324"/>
      <c r="AH51" s="324"/>
      <c r="AI51" s="324" t="s">
        <v>552</v>
      </c>
      <c r="AJ51" s="324"/>
      <c r="AK51" s="324"/>
      <c r="AL51" s="324"/>
      <c r="AM51" s="324"/>
      <c r="AN51" s="324"/>
      <c r="AO51" s="324"/>
      <c r="AP51" s="324"/>
      <c r="AQ51" s="324"/>
      <c r="AR51" s="324"/>
      <c r="AS51" s="325"/>
      <c r="AT51" s="325"/>
      <c r="AU51" s="325"/>
      <c r="AV51" s="325"/>
      <c r="AW51" s="325"/>
      <c r="AX51" s="325"/>
      <c r="AY51" s="325"/>
      <c r="AZ51" s="325"/>
      <c r="BA51" s="325"/>
      <c r="BB51" s="325"/>
      <c r="BC51" s="325"/>
      <c r="BD51" s="325"/>
      <c r="BE51" s="325"/>
      <c r="BF51" s="325"/>
      <c r="BG51" s="325"/>
      <c r="BH51" s="326"/>
      <c r="BI51" s="314"/>
      <c r="BJ51" s="314"/>
      <c r="BK51" s="314"/>
      <c r="BL51" s="314"/>
      <c r="BM51" s="314"/>
      <c r="BN51" s="314"/>
      <c r="BO51" s="314"/>
      <c r="BP51" s="314"/>
      <c r="BQ51" s="314"/>
    </row>
    <row r="52" spans="1:72" ht="16.5" customHeight="1">
      <c r="B52" s="146" t="s">
        <v>553</v>
      </c>
    </row>
    <row r="53" spans="1:72" ht="16.5" customHeight="1">
      <c r="D53" s="146" t="s">
        <v>554</v>
      </c>
    </row>
    <row r="54" spans="1:72" ht="16.5" customHeight="1">
      <c r="E54" s="315" t="s">
        <v>555</v>
      </c>
      <c r="F54" s="315"/>
      <c r="G54" s="315"/>
      <c r="H54" s="315"/>
      <c r="I54" s="315"/>
      <c r="J54" s="315"/>
      <c r="K54" s="315"/>
      <c r="L54" s="315"/>
      <c r="M54" s="315"/>
      <c r="N54" s="315"/>
      <c r="O54" s="315"/>
      <c r="P54" s="316" t="s">
        <v>493</v>
      </c>
      <c r="Q54" s="316"/>
      <c r="R54" s="316"/>
      <c r="S54" s="316"/>
    </row>
    <row r="55" spans="1:72" ht="16.5" customHeight="1">
      <c r="A55" s="150"/>
      <c r="B55" s="146" t="s">
        <v>556</v>
      </c>
    </row>
    <row r="56" spans="1:72" ht="16.5" customHeight="1">
      <c r="A56" s="145"/>
      <c r="D56" s="146" t="s">
        <v>557</v>
      </c>
    </row>
    <row r="57" spans="1:72" ht="16.5" customHeight="1">
      <c r="A57" s="145"/>
      <c r="E57" s="260" t="s">
        <v>558</v>
      </c>
      <c r="F57" s="260"/>
      <c r="G57" s="260"/>
      <c r="H57" s="260"/>
      <c r="I57" s="260"/>
      <c r="J57" s="260"/>
      <c r="K57" s="260"/>
      <c r="L57" s="260"/>
      <c r="M57" s="260"/>
      <c r="N57" s="260"/>
      <c r="O57" s="260"/>
      <c r="P57" s="317" t="s">
        <v>559</v>
      </c>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row>
    <row r="58" spans="1:72" ht="16.5" customHeight="1">
      <c r="A58" s="145"/>
      <c r="E58" s="260" t="s">
        <v>560</v>
      </c>
      <c r="F58" s="260"/>
      <c r="G58" s="260"/>
      <c r="H58" s="260"/>
      <c r="I58" s="260"/>
      <c r="J58" s="260"/>
      <c r="K58" s="260"/>
      <c r="L58" s="260"/>
      <c r="M58" s="260"/>
      <c r="N58" s="260"/>
      <c r="O58" s="260"/>
      <c r="P58" s="318" t="s">
        <v>559</v>
      </c>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row>
    <row r="59" spans="1:72" ht="16.5" customHeight="1">
      <c r="A59" s="145"/>
      <c r="E59" s="260" t="s">
        <v>561</v>
      </c>
      <c r="F59" s="260"/>
      <c r="G59" s="260"/>
      <c r="H59" s="260"/>
      <c r="I59" s="260"/>
      <c r="J59" s="260"/>
      <c r="K59" s="260"/>
      <c r="L59" s="260"/>
      <c r="M59" s="260"/>
      <c r="N59" s="260"/>
      <c r="O59" s="260"/>
      <c r="P59" s="318" t="s">
        <v>559</v>
      </c>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row>
    <row r="60" spans="1:72" ht="16.5" customHeight="1">
      <c r="A60" s="145"/>
      <c r="E60" s="260" t="s">
        <v>562</v>
      </c>
      <c r="F60" s="260"/>
      <c r="G60" s="260"/>
      <c r="H60" s="260"/>
      <c r="I60" s="260"/>
      <c r="J60" s="260"/>
      <c r="K60" s="260"/>
      <c r="L60" s="260"/>
      <c r="M60" s="260"/>
      <c r="N60" s="260"/>
      <c r="O60" s="260"/>
      <c r="P60" s="318" t="s">
        <v>559</v>
      </c>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row>
    <row r="61" spans="1:72" ht="16.5" customHeight="1">
      <c r="A61" s="145"/>
      <c r="B61" s="146" t="s">
        <v>563</v>
      </c>
    </row>
    <row r="62" spans="1:72" s="174" customFormat="1" ht="16.5" customHeight="1">
      <c r="A62" s="145"/>
      <c r="B62" s="146"/>
      <c r="C62" s="146"/>
      <c r="D62" s="146" t="s">
        <v>564</v>
      </c>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row>
    <row r="63" spans="1:72" s="174" customFormat="1" ht="16.5" customHeight="1">
      <c r="A63" s="145"/>
      <c r="B63" s="146"/>
      <c r="C63" s="146" t="s">
        <v>565</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row>
    <row r="64" spans="1:72" s="174" customFormat="1" ht="16.5" customHeight="1">
      <c r="A64" s="145"/>
      <c r="B64" s="146"/>
      <c r="C64" s="146" t="s">
        <v>566</v>
      </c>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row>
    <row r="65" spans="1:66" ht="16.5" customHeight="1">
      <c r="A65" s="145"/>
      <c r="B65" s="146" t="s">
        <v>567</v>
      </c>
    </row>
    <row r="66" spans="1:66" ht="16.5" customHeight="1">
      <c r="A66" s="145"/>
      <c r="C66" s="146" t="s">
        <v>568</v>
      </c>
    </row>
    <row r="67" spans="1:66" s="176" customFormat="1" ht="16.5" customHeight="1">
      <c r="A67" s="175"/>
    </row>
    <row r="68" spans="1:66" ht="16.5" customHeight="1">
      <c r="A68" s="145"/>
      <c r="B68" s="260" t="s">
        <v>569</v>
      </c>
      <c r="C68" s="260"/>
      <c r="D68" s="260"/>
      <c r="E68" s="260"/>
      <c r="F68" s="260"/>
      <c r="G68" s="260"/>
      <c r="H68" s="260"/>
      <c r="I68" s="260"/>
      <c r="J68" s="260"/>
      <c r="K68" s="260"/>
      <c r="L68" s="260"/>
      <c r="M68" s="260"/>
      <c r="N68" s="260"/>
      <c r="O68" s="260"/>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row>
    <row r="69" spans="1:66" ht="16.5" customHeight="1">
      <c r="A69" s="145"/>
      <c r="B69" s="260" t="s">
        <v>570</v>
      </c>
      <c r="C69" s="260"/>
      <c r="D69" s="260"/>
      <c r="E69" s="260"/>
      <c r="F69" s="260"/>
      <c r="G69" s="260"/>
      <c r="H69" s="260"/>
      <c r="I69" s="260"/>
      <c r="J69" s="260"/>
      <c r="K69" s="260"/>
      <c r="L69" s="260"/>
      <c r="M69" s="260"/>
      <c r="N69" s="260"/>
      <c r="O69" s="260"/>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row>
    <row r="70" spans="1:66" ht="16.5" customHeight="1">
      <c r="A70" s="145"/>
      <c r="B70" s="260" t="s">
        <v>571</v>
      </c>
      <c r="C70" s="260"/>
      <c r="D70" s="260"/>
      <c r="E70" s="260"/>
      <c r="F70" s="260"/>
      <c r="G70" s="260"/>
      <c r="H70" s="260"/>
      <c r="I70" s="260"/>
      <c r="J70" s="260"/>
      <c r="K70" s="260"/>
      <c r="L70" s="260"/>
      <c r="M70" s="260"/>
      <c r="N70" s="260"/>
      <c r="O70" s="260"/>
      <c r="P70" s="265"/>
      <c r="Q70" s="265"/>
      <c r="R70" s="265"/>
      <c r="S70" s="265"/>
      <c r="T70" s="265"/>
      <c r="U70" s="265"/>
      <c r="V70" s="265"/>
      <c r="W70" s="265"/>
      <c r="X70" s="265"/>
      <c r="Y70" s="265"/>
      <c r="Z70" s="265"/>
      <c r="AA70" s="265"/>
      <c r="AB70" s="265"/>
      <c r="AD70" s="260" t="s">
        <v>571</v>
      </c>
      <c r="AE70" s="260"/>
      <c r="AF70" s="260"/>
      <c r="AG70" s="260"/>
      <c r="AH70" s="260"/>
      <c r="AI70" s="260"/>
      <c r="AJ70" s="260"/>
      <c r="AK70" s="260"/>
      <c r="AL70" s="260"/>
      <c r="AM70" s="260"/>
      <c r="AN70" s="260"/>
      <c r="AO70" s="260"/>
      <c r="AP70" s="260"/>
      <c r="AQ70" s="260"/>
      <c r="AR70" s="328"/>
      <c r="AS70" s="328"/>
      <c r="AT70" s="328"/>
      <c r="AU70" s="328"/>
      <c r="AV70" s="328"/>
      <c r="AW70" s="328"/>
      <c r="AX70" s="328"/>
      <c r="AY70" s="328"/>
      <c r="AZ70" s="328"/>
      <c r="BA70" s="328"/>
      <c r="BB70" s="328"/>
      <c r="BC70" s="328"/>
      <c r="BD70" s="328"/>
    </row>
    <row r="71" spans="1:66" ht="16.5" customHeight="1">
      <c r="A71" s="145"/>
      <c r="B71" s="260" t="s">
        <v>572</v>
      </c>
      <c r="C71" s="260"/>
      <c r="D71" s="260"/>
      <c r="E71" s="260"/>
      <c r="F71" s="260"/>
      <c r="G71" s="260"/>
      <c r="H71" s="260"/>
      <c r="I71" s="260"/>
      <c r="J71" s="260"/>
      <c r="K71" s="260"/>
      <c r="L71" s="260"/>
      <c r="M71" s="260"/>
      <c r="N71" s="260"/>
      <c r="O71" s="260"/>
      <c r="P71" s="262" t="s">
        <v>514</v>
      </c>
      <c r="Q71" s="262"/>
      <c r="R71" s="262"/>
      <c r="S71" s="262"/>
      <c r="T71" s="262"/>
      <c r="U71" s="262"/>
      <c r="V71" s="262"/>
      <c r="W71" s="262"/>
      <c r="X71" s="262"/>
      <c r="Y71" s="262"/>
      <c r="Z71" s="262"/>
      <c r="AA71" s="262"/>
      <c r="AB71" s="262"/>
      <c r="AD71" s="260" t="s">
        <v>572</v>
      </c>
      <c r="AE71" s="260"/>
      <c r="AF71" s="260"/>
      <c r="AG71" s="260"/>
      <c r="AH71" s="260"/>
      <c r="AI71" s="260"/>
      <c r="AJ71" s="260"/>
      <c r="AK71" s="260"/>
      <c r="AL71" s="260"/>
      <c r="AM71" s="260"/>
      <c r="AN71" s="260"/>
      <c r="AO71" s="260"/>
      <c r="AP71" s="260"/>
      <c r="AQ71" s="260"/>
      <c r="AR71" s="262" t="s">
        <v>514</v>
      </c>
      <c r="AS71" s="262"/>
      <c r="AT71" s="262"/>
      <c r="AU71" s="262"/>
      <c r="AV71" s="262"/>
      <c r="AW71" s="262"/>
      <c r="AX71" s="262"/>
      <c r="AY71" s="262"/>
      <c r="AZ71" s="262"/>
      <c r="BA71" s="262"/>
      <c r="BB71" s="262"/>
      <c r="BC71" s="262"/>
      <c r="BD71" s="262"/>
    </row>
    <row r="72" spans="1:66" ht="16.5" customHeight="1">
      <c r="A72" s="145"/>
      <c r="B72" s="260" t="s">
        <v>573</v>
      </c>
      <c r="C72" s="260"/>
      <c r="D72" s="260"/>
      <c r="E72" s="260"/>
      <c r="F72" s="260"/>
      <c r="G72" s="260"/>
      <c r="H72" s="260"/>
      <c r="I72" s="260"/>
      <c r="J72" s="260"/>
      <c r="K72" s="260"/>
      <c r="L72" s="260"/>
      <c r="M72" s="260"/>
      <c r="N72" s="260"/>
      <c r="O72" s="260"/>
      <c r="P72" s="262" t="s">
        <v>514</v>
      </c>
      <c r="Q72" s="262"/>
      <c r="R72" s="262"/>
      <c r="S72" s="262"/>
      <c r="T72" s="262"/>
      <c r="U72" s="262"/>
      <c r="V72" s="262"/>
      <c r="W72" s="262"/>
      <c r="X72" s="262"/>
      <c r="Y72" s="262"/>
      <c r="Z72" s="262"/>
      <c r="AA72" s="262"/>
      <c r="AB72" s="262"/>
      <c r="AD72" s="260" t="s">
        <v>573</v>
      </c>
      <c r="AE72" s="260"/>
      <c r="AF72" s="260"/>
      <c r="AG72" s="260"/>
      <c r="AH72" s="260"/>
      <c r="AI72" s="260"/>
      <c r="AJ72" s="260"/>
      <c r="AK72" s="260"/>
      <c r="AL72" s="260"/>
      <c r="AM72" s="260"/>
      <c r="AN72" s="260"/>
      <c r="AO72" s="260"/>
      <c r="AP72" s="260"/>
      <c r="AQ72" s="260"/>
      <c r="AR72" s="262" t="s">
        <v>514</v>
      </c>
      <c r="AS72" s="262"/>
      <c r="AT72" s="262"/>
      <c r="AU72" s="262"/>
      <c r="AV72" s="262"/>
      <c r="AW72" s="262"/>
      <c r="AX72" s="262"/>
      <c r="AY72" s="262"/>
      <c r="AZ72" s="262"/>
      <c r="BA72" s="262"/>
      <c r="BB72" s="262"/>
      <c r="BC72" s="262"/>
      <c r="BD72" s="262"/>
    </row>
    <row r="73" spans="1:66" ht="16.5" customHeight="1">
      <c r="A73" s="145"/>
      <c r="B73" s="260" t="s">
        <v>574</v>
      </c>
      <c r="C73" s="260"/>
      <c r="D73" s="260"/>
      <c r="E73" s="260"/>
      <c r="F73" s="260"/>
      <c r="G73" s="260"/>
      <c r="H73" s="260"/>
      <c r="I73" s="260"/>
      <c r="J73" s="260"/>
      <c r="K73" s="260"/>
      <c r="L73" s="260"/>
      <c r="M73" s="260"/>
      <c r="N73" s="260"/>
      <c r="O73" s="260"/>
      <c r="P73" s="262" t="s">
        <v>514</v>
      </c>
      <c r="Q73" s="262"/>
      <c r="R73" s="262"/>
      <c r="S73" s="262"/>
      <c r="T73" s="262"/>
      <c r="U73" s="262"/>
      <c r="V73" s="262"/>
      <c r="W73" s="262"/>
      <c r="X73" s="262"/>
      <c r="Y73" s="262"/>
      <c r="Z73" s="262"/>
      <c r="AA73" s="262"/>
      <c r="AB73" s="262"/>
      <c r="AD73" s="260" t="s">
        <v>574</v>
      </c>
      <c r="AE73" s="260"/>
      <c r="AF73" s="260"/>
      <c r="AG73" s="260"/>
      <c r="AH73" s="260"/>
      <c r="AI73" s="260"/>
      <c r="AJ73" s="260"/>
      <c r="AK73" s="260"/>
      <c r="AL73" s="260"/>
      <c r="AM73" s="260"/>
      <c r="AN73" s="260"/>
      <c r="AO73" s="260"/>
      <c r="AP73" s="260"/>
      <c r="AQ73" s="260"/>
      <c r="AR73" s="262" t="s">
        <v>514</v>
      </c>
      <c r="AS73" s="262"/>
      <c r="AT73" s="262"/>
      <c r="AU73" s="262"/>
      <c r="AV73" s="262"/>
      <c r="AW73" s="262"/>
      <c r="AX73" s="262"/>
      <c r="AY73" s="262"/>
      <c r="AZ73" s="262"/>
      <c r="BA73" s="262"/>
      <c r="BB73" s="262"/>
      <c r="BC73" s="262"/>
      <c r="BD73" s="262"/>
    </row>
    <row r="74" spans="1:66" ht="16.5" customHeight="1">
      <c r="A74" s="145"/>
      <c r="B74" s="260" t="s">
        <v>575</v>
      </c>
      <c r="C74" s="260"/>
      <c r="D74" s="260"/>
      <c r="E74" s="260"/>
      <c r="F74" s="260"/>
      <c r="G74" s="260"/>
      <c r="H74" s="260"/>
      <c r="I74" s="260"/>
      <c r="J74" s="260"/>
      <c r="K74" s="260"/>
      <c r="L74" s="260"/>
      <c r="M74" s="260"/>
      <c r="N74" s="260"/>
      <c r="O74" s="260"/>
      <c r="P74" s="262" t="s">
        <v>514</v>
      </c>
      <c r="Q74" s="262"/>
      <c r="R74" s="262"/>
      <c r="S74" s="262"/>
      <c r="T74" s="262"/>
      <c r="U74" s="262"/>
      <c r="V74" s="262"/>
      <c r="W74" s="262"/>
      <c r="X74" s="262"/>
      <c r="Y74" s="262"/>
      <c r="Z74" s="262"/>
      <c r="AA74" s="262"/>
      <c r="AB74" s="262"/>
      <c r="AD74" s="260" t="s">
        <v>575</v>
      </c>
      <c r="AE74" s="260"/>
      <c r="AF74" s="260"/>
      <c r="AG74" s="260"/>
      <c r="AH74" s="260"/>
      <c r="AI74" s="260"/>
      <c r="AJ74" s="260"/>
      <c r="AK74" s="260"/>
      <c r="AL74" s="260"/>
      <c r="AM74" s="260"/>
      <c r="AN74" s="260"/>
      <c r="AO74" s="260"/>
      <c r="AP74" s="260"/>
      <c r="AQ74" s="260"/>
      <c r="AR74" s="262" t="s">
        <v>514</v>
      </c>
      <c r="AS74" s="262"/>
      <c r="AT74" s="262"/>
      <c r="AU74" s="262"/>
      <c r="AV74" s="262"/>
      <c r="AW74" s="262"/>
      <c r="AX74" s="262"/>
      <c r="AY74" s="262"/>
      <c r="AZ74" s="262"/>
      <c r="BA74" s="262"/>
      <c r="BB74" s="262"/>
      <c r="BC74" s="262"/>
      <c r="BD74" s="262"/>
    </row>
    <row r="75" spans="1:66" ht="16.5" customHeight="1">
      <c r="A75" s="145"/>
      <c r="C75" s="146" t="s">
        <v>576</v>
      </c>
    </row>
    <row r="76" spans="1:66" ht="16.5" customHeight="1">
      <c r="A76" s="332" t="s">
        <v>577</v>
      </c>
      <c r="B76" s="333"/>
      <c r="C76" s="333"/>
      <c r="D76" s="333"/>
      <c r="E76" s="333"/>
      <c r="F76" s="333"/>
      <c r="G76" s="333"/>
      <c r="H76" s="333"/>
      <c r="I76" s="333"/>
      <c r="J76" s="333"/>
      <c r="K76" s="333"/>
      <c r="L76" s="333"/>
      <c r="M76" s="333"/>
      <c r="N76" s="333"/>
      <c r="O76" s="333"/>
      <c r="P76" s="334"/>
      <c r="Q76" s="335" t="s">
        <v>580</v>
      </c>
      <c r="R76" s="336"/>
      <c r="S76" s="336"/>
      <c r="T76" s="336"/>
      <c r="U76" s="336"/>
      <c r="V76" s="336"/>
      <c r="W76" s="336"/>
      <c r="X76" s="336"/>
      <c r="Y76" s="336"/>
      <c r="Z76" s="336"/>
      <c r="AA76" s="336"/>
      <c r="AB76" s="336"/>
      <c r="AC76" s="336"/>
      <c r="AD76" s="336"/>
      <c r="AE76" s="336"/>
      <c r="AF76" s="336"/>
      <c r="AG76" s="336"/>
      <c r="AH76" s="336"/>
      <c r="AI76" s="336"/>
      <c r="AJ76" s="336"/>
      <c r="AK76" s="336"/>
      <c r="AL76" s="336"/>
      <c r="AM76" s="337"/>
      <c r="AN76" s="350" t="s">
        <v>717</v>
      </c>
      <c r="AO76" s="339"/>
      <c r="AP76" s="339"/>
      <c r="AQ76" s="339"/>
      <c r="AR76" s="339"/>
      <c r="AS76" s="339"/>
      <c r="AT76" s="339"/>
      <c r="AU76" s="339"/>
      <c r="AV76" s="339"/>
      <c r="AW76" s="339"/>
      <c r="AX76" s="339"/>
      <c r="AY76" s="339"/>
      <c r="AZ76" s="340"/>
      <c r="BA76" s="351"/>
      <c r="BB76" s="351"/>
      <c r="BC76" s="330"/>
      <c r="BD76" s="330"/>
      <c r="BE76" s="351"/>
      <c r="BF76" s="351"/>
      <c r="BG76" s="330"/>
      <c r="BH76" s="331"/>
      <c r="BJ76" s="146" t="s">
        <v>477</v>
      </c>
      <c r="BK76" s="146" t="s">
        <v>580</v>
      </c>
      <c r="BL76" s="146" t="s">
        <v>581</v>
      </c>
      <c r="BM76" s="146" t="s">
        <v>582</v>
      </c>
      <c r="BN76" s="146" t="s">
        <v>583</v>
      </c>
    </row>
    <row r="77" spans="1:66" ht="16.5" customHeight="1">
      <c r="A77" s="332" t="s">
        <v>2</v>
      </c>
      <c r="B77" s="333"/>
      <c r="C77" s="333"/>
      <c r="D77" s="333"/>
      <c r="E77" s="333"/>
      <c r="F77" s="333"/>
      <c r="G77" s="333"/>
      <c r="H77" s="333"/>
      <c r="I77" s="333"/>
      <c r="J77" s="333"/>
      <c r="K77" s="333"/>
      <c r="L77" s="333"/>
      <c r="M77" s="333"/>
      <c r="N77" s="333"/>
      <c r="O77" s="333"/>
      <c r="P77" s="334"/>
      <c r="Q77" s="335" t="s">
        <v>584</v>
      </c>
      <c r="R77" s="336"/>
      <c r="S77" s="336"/>
      <c r="T77" s="336"/>
      <c r="U77" s="336"/>
      <c r="V77" s="336"/>
      <c r="W77" s="336"/>
      <c r="X77" s="336"/>
      <c r="Y77" s="336"/>
      <c r="Z77" s="336"/>
      <c r="AA77" s="336"/>
      <c r="AB77" s="336"/>
      <c r="AC77" s="336"/>
      <c r="AD77" s="336"/>
      <c r="AE77" s="336"/>
      <c r="AF77" s="336"/>
      <c r="AG77" s="336"/>
      <c r="AH77" s="336"/>
      <c r="AI77" s="336"/>
      <c r="AJ77" s="336"/>
      <c r="AK77" s="336"/>
      <c r="AL77" s="336"/>
      <c r="AM77" s="337"/>
      <c r="AN77" s="338" t="s">
        <v>585</v>
      </c>
      <c r="AO77" s="339"/>
      <c r="AP77" s="339"/>
      <c r="AQ77" s="339"/>
      <c r="AR77" s="339"/>
      <c r="AS77" s="339"/>
      <c r="AT77" s="339"/>
      <c r="AU77" s="339"/>
      <c r="AV77" s="339"/>
      <c r="AW77" s="339"/>
      <c r="AX77" s="339"/>
      <c r="AY77" s="339"/>
      <c r="AZ77" s="339"/>
      <c r="BA77" s="339"/>
      <c r="BB77" s="339"/>
      <c r="BC77" s="339"/>
      <c r="BD77" s="339"/>
      <c r="BE77" s="339"/>
      <c r="BF77" s="339"/>
      <c r="BG77" s="339"/>
      <c r="BH77" s="340"/>
      <c r="BJ77" s="146" t="s">
        <v>479</v>
      </c>
      <c r="BK77" s="146" t="s">
        <v>586</v>
      </c>
      <c r="BL77" s="146" t="s">
        <v>587</v>
      </c>
      <c r="BM77" s="146" t="s">
        <v>588</v>
      </c>
      <c r="BN77" s="146" t="s">
        <v>589</v>
      </c>
    </row>
    <row r="78" spans="1:66" ht="16.5" customHeight="1">
      <c r="A78" s="341" t="s">
        <v>590</v>
      </c>
      <c r="B78" s="342"/>
      <c r="C78" s="342"/>
      <c r="D78" s="342"/>
      <c r="E78" s="342"/>
      <c r="F78" s="342"/>
      <c r="G78" s="342"/>
      <c r="H78" s="342"/>
      <c r="I78" s="342"/>
      <c r="J78" s="342"/>
      <c r="K78" s="342"/>
      <c r="L78" s="342"/>
      <c r="M78" s="342"/>
      <c r="N78" s="342"/>
      <c r="O78" s="342"/>
      <c r="P78" s="343"/>
      <c r="Q78" s="344" t="s">
        <v>584</v>
      </c>
      <c r="R78" s="345"/>
      <c r="S78" s="345"/>
      <c r="T78" s="345"/>
      <c r="U78" s="345"/>
      <c r="V78" s="345"/>
      <c r="W78" s="345"/>
      <c r="X78" s="345"/>
      <c r="Y78" s="345"/>
      <c r="Z78" s="345"/>
      <c r="AA78" s="345"/>
      <c r="AB78" s="345"/>
      <c r="AC78" s="345"/>
      <c r="AD78" s="345"/>
      <c r="AE78" s="345"/>
      <c r="AF78" s="345"/>
      <c r="AG78" s="345"/>
      <c r="AH78" s="345"/>
      <c r="AI78" s="345"/>
      <c r="AJ78" s="345"/>
      <c r="AK78" s="345"/>
      <c r="AL78" s="345"/>
      <c r="AM78" s="346"/>
      <c r="AN78" s="347" t="s">
        <v>585</v>
      </c>
      <c r="AO78" s="348"/>
      <c r="AP78" s="348"/>
      <c r="AQ78" s="348"/>
      <c r="AR78" s="348"/>
      <c r="AS78" s="348"/>
      <c r="AT78" s="348"/>
      <c r="AU78" s="348"/>
      <c r="AV78" s="348"/>
      <c r="AW78" s="348"/>
      <c r="AX78" s="348"/>
      <c r="AY78" s="348"/>
      <c r="AZ78" s="348"/>
      <c r="BA78" s="348"/>
      <c r="BB78" s="348"/>
      <c r="BC78" s="348"/>
      <c r="BD78" s="348"/>
      <c r="BE78" s="348"/>
      <c r="BF78" s="348"/>
      <c r="BG78" s="348"/>
      <c r="BH78" s="349"/>
    </row>
    <row r="79" spans="1:66" ht="16.5" customHeight="1">
      <c r="A79" s="332" t="s">
        <v>591</v>
      </c>
      <c r="B79" s="333"/>
      <c r="C79" s="333"/>
      <c r="D79" s="333"/>
      <c r="E79" s="333"/>
      <c r="F79" s="333"/>
      <c r="G79" s="333"/>
      <c r="H79" s="333"/>
      <c r="I79" s="333"/>
      <c r="J79" s="333"/>
      <c r="K79" s="333"/>
      <c r="L79" s="333"/>
      <c r="M79" s="333"/>
      <c r="N79" s="333"/>
      <c r="O79" s="333"/>
      <c r="P79" s="334"/>
      <c r="Q79" s="352" t="s">
        <v>718</v>
      </c>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4"/>
    </row>
    <row r="80" spans="1:66" ht="16.5" customHeight="1">
      <c r="A80" s="145" t="s">
        <v>593</v>
      </c>
    </row>
    <row r="81" spans="1:60" ht="16.5" customHeight="1">
      <c r="A81" s="145"/>
      <c r="B81" s="146" t="s">
        <v>594</v>
      </c>
    </row>
    <row r="82" spans="1:60" ht="16.5" customHeight="1">
      <c r="A82" s="332" t="s">
        <v>595</v>
      </c>
      <c r="B82" s="333"/>
      <c r="C82" s="333"/>
      <c r="D82" s="333"/>
      <c r="E82" s="333"/>
      <c r="F82" s="333"/>
      <c r="G82" s="333"/>
      <c r="H82" s="333"/>
      <c r="I82" s="333"/>
      <c r="J82" s="333"/>
      <c r="K82" s="333"/>
      <c r="L82" s="334"/>
      <c r="M82" s="355" t="s">
        <v>535</v>
      </c>
      <c r="N82" s="356"/>
      <c r="O82" s="356"/>
      <c r="P82" s="356"/>
      <c r="Q82" s="356"/>
      <c r="R82" s="356"/>
      <c r="S82" s="356"/>
      <c r="T82" s="356"/>
      <c r="U82" s="356"/>
      <c r="V82" s="356"/>
      <c r="W82" s="356"/>
      <c r="X82" s="356"/>
      <c r="Y82" s="356"/>
      <c r="Z82" s="356"/>
      <c r="AA82" s="356"/>
      <c r="AB82" s="356"/>
      <c r="AC82" s="357"/>
      <c r="AD82" s="358" t="s">
        <v>596</v>
      </c>
      <c r="AE82" s="359"/>
      <c r="AF82" s="359"/>
      <c r="AG82" s="359"/>
      <c r="AH82" s="359"/>
      <c r="AI82" s="359"/>
      <c r="AJ82" s="359"/>
      <c r="AK82" s="359"/>
      <c r="AL82" s="359"/>
      <c r="AM82" s="359"/>
      <c r="AN82" s="359"/>
      <c r="AO82" s="359"/>
      <c r="AP82" s="359"/>
      <c r="AQ82" s="359"/>
      <c r="AR82" s="359"/>
      <c r="AS82" s="359"/>
      <c r="AT82" s="360"/>
      <c r="AU82" s="361"/>
      <c r="AV82" s="361"/>
      <c r="AW82" s="262" t="s">
        <v>597</v>
      </c>
      <c r="AX82" s="262"/>
      <c r="AY82" s="177" t="s">
        <v>597</v>
      </c>
      <c r="AZ82" s="362"/>
      <c r="BA82" s="362"/>
      <c r="BB82" s="362"/>
      <c r="BC82" s="362"/>
      <c r="BD82" s="177" t="s">
        <v>598</v>
      </c>
      <c r="BE82" s="363"/>
      <c r="BF82" s="363"/>
      <c r="BG82" s="364"/>
      <c r="BH82" s="365"/>
    </row>
    <row r="83" spans="1:60" ht="16.5" customHeight="1">
      <c r="A83" s="332" t="s">
        <v>599</v>
      </c>
      <c r="B83" s="333"/>
      <c r="C83" s="333"/>
      <c r="D83" s="333"/>
      <c r="E83" s="333"/>
      <c r="F83" s="333"/>
      <c r="G83" s="333"/>
      <c r="H83" s="333"/>
      <c r="I83" s="333"/>
      <c r="J83" s="333"/>
      <c r="K83" s="333"/>
      <c r="L83" s="334"/>
      <c r="M83" s="355" t="s">
        <v>535</v>
      </c>
      <c r="N83" s="356"/>
      <c r="O83" s="356"/>
      <c r="P83" s="356"/>
      <c r="Q83" s="356"/>
      <c r="R83" s="356"/>
      <c r="S83" s="356"/>
      <c r="T83" s="356"/>
      <c r="U83" s="356"/>
      <c r="V83" s="356"/>
      <c r="W83" s="356"/>
      <c r="X83" s="356"/>
      <c r="Y83" s="356"/>
      <c r="Z83" s="356"/>
      <c r="AA83" s="356"/>
      <c r="AB83" s="356"/>
      <c r="AC83" s="357"/>
      <c r="AD83" s="358" t="s">
        <v>600</v>
      </c>
      <c r="AE83" s="359"/>
      <c r="AF83" s="359"/>
      <c r="AG83" s="359"/>
      <c r="AH83" s="359"/>
      <c r="AI83" s="359"/>
      <c r="AJ83" s="359"/>
      <c r="AK83" s="359"/>
      <c r="AL83" s="359"/>
      <c r="AM83" s="359"/>
      <c r="AN83" s="359"/>
      <c r="AO83" s="359"/>
      <c r="AP83" s="359"/>
      <c r="AQ83" s="359"/>
      <c r="AR83" s="359"/>
      <c r="AS83" s="359"/>
      <c r="AT83" s="360"/>
      <c r="AU83" s="361"/>
      <c r="AV83" s="361"/>
      <c r="AW83" s="262" t="s">
        <v>597</v>
      </c>
      <c r="AX83" s="262"/>
      <c r="AY83" s="177" t="s">
        <v>597</v>
      </c>
      <c r="AZ83" s="362"/>
      <c r="BA83" s="362"/>
      <c r="BB83" s="362"/>
      <c r="BC83" s="362"/>
      <c r="BD83" s="177" t="s">
        <v>598</v>
      </c>
      <c r="BE83" s="363"/>
      <c r="BF83" s="363"/>
      <c r="BG83" s="364"/>
      <c r="BH83" s="365"/>
    </row>
    <row r="84" spans="1:60" ht="16.5" customHeight="1">
      <c r="A84" s="358" t="s">
        <v>601</v>
      </c>
      <c r="B84" s="359"/>
      <c r="C84" s="359"/>
      <c r="D84" s="359"/>
      <c r="E84" s="359"/>
      <c r="F84" s="359"/>
      <c r="G84" s="359"/>
      <c r="H84" s="359"/>
      <c r="I84" s="359"/>
      <c r="J84" s="359"/>
      <c r="K84" s="359"/>
      <c r="L84" s="360"/>
      <c r="M84" s="361"/>
      <c r="N84" s="361"/>
      <c r="O84" s="262"/>
      <c r="P84" s="262"/>
      <c r="Q84" s="177" t="s">
        <v>597</v>
      </c>
      <c r="R84" s="362"/>
      <c r="S84" s="362"/>
      <c r="T84" s="362"/>
      <c r="U84" s="362"/>
      <c r="V84" s="362"/>
      <c r="W84" s="362"/>
      <c r="X84" s="362"/>
      <c r="Y84" s="177" t="s">
        <v>598</v>
      </c>
      <c r="Z84" s="363"/>
      <c r="AA84" s="363"/>
      <c r="AB84" s="364"/>
      <c r="AC84" s="365"/>
      <c r="AD84" s="366" t="s">
        <v>602</v>
      </c>
      <c r="AE84" s="367"/>
      <c r="AF84" s="367"/>
      <c r="AG84" s="367"/>
      <c r="AH84" s="367"/>
      <c r="AI84" s="367"/>
      <c r="AJ84" s="367"/>
      <c r="AK84" s="367"/>
      <c r="AL84" s="367"/>
      <c r="AM84" s="367"/>
      <c r="AN84" s="367"/>
      <c r="AO84" s="367"/>
      <c r="AP84" s="367"/>
      <c r="AQ84" s="367"/>
      <c r="AR84" s="367"/>
      <c r="AS84" s="367"/>
      <c r="AT84" s="368"/>
      <c r="AU84" s="361"/>
      <c r="AV84" s="361"/>
      <c r="AW84" s="262" t="s">
        <v>597</v>
      </c>
      <c r="AX84" s="262"/>
      <c r="AY84" s="177" t="s">
        <v>597</v>
      </c>
      <c r="AZ84" s="362"/>
      <c r="BA84" s="362"/>
      <c r="BB84" s="362"/>
      <c r="BC84" s="362"/>
      <c r="BD84" s="177" t="s">
        <v>598</v>
      </c>
      <c r="BE84" s="363"/>
      <c r="BF84" s="363"/>
      <c r="BG84" s="364"/>
      <c r="BH84" s="365"/>
    </row>
    <row r="85" spans="1:60" ht="16.5" customHeight="1">
      <c r="A85" s="358" t="s">
        <v>603</v>
      </c>
      <c r="B85" s="359"/>
      <c r="C85" s="359"/>
      <c r="D85" s="359"/>
      <c r="E85" s="359"/>
      <c r="F85" s="359"/>
      <c r="G85" s="359"/>
      <c r="H85" s="359"/>
      <c r="I85" s="359"/>
      <c r="J85" s="359"/>
      <c r="K85" s="359"/>
      <c r="L85" s="360"/>
      <c r="M85" s="369"/>
      <c r="N85" s="369"/>
      <c r="O85" s="370"/>
      <c r="P85" s="370"/>
      <c r="Q85" s="179" t="s">
        <v>597</v>
      </c>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c r="BC85" s="371"/>
      <c r="BD85" s="180" t="s">
        <v>598</v>
      </c>
      <c r="BE85" s="372"/>
      <c r="BF85" s="372"/>
      <c r="BG85" s="316"/>
      <c r="BH85" s="373"/>
    </row>
    <row r="86" spans="1:60" ht="16.5" customHeight="1">
      <c r="A86" s="181"/>
      <c r="B86" s="182" t="s">
        <v>604</v>
      </c>
      <c r="C86" s="181"/>
      <c r="D86" s="181"/>
      <c r="E86" s="181"/>
      <c r="F86" s="181"/>
      <c r="G86" s="181"/>
      <c r="H86" s="181"/>
      <c r="I86" s="181"/>
      <c r="J86" s="181"/>
      <c r="K86" s="181"/>
      <c r="L86" s="181"/>
      <c r="M86" s="183"/>
      <c r="N86" s="183"/>
      <c r="O86" s="184"/>
      <c r="P86" s="184"/>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E86" s="186"/>
      <c r="BF86" s="186"/>
      <c r="BG86" s="165"/>
      <c r="BH86" s="165"/>
    </row>
    <row r="87" spans="1:60" ht="16.5" customHeight="1">
      <c r="A87" s="181"/>
      <c r="B87" s="182" t="s">
        <v>605</v>
      </c>
      <c r="C87" s="181"/>
      <c r="D87" s="181"/>
      <c r="E87" s="181"/>
      <c r="F87" s="181"/>
      <c r="G87" s="181"/>
      <c r="H87" s="181"/>
      <c r="I87" s="181"/>
      <c r="J87" s="181"/>
      <c r="K87" s="181"/>
      <c r="L87" s="181"/>
      <c r="M87" s="183"/>
      <c r="N87" s="183"/>
      <c r="O87" s="184"/>
      <c r="P87" s="184"/>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E87" s="186"/>
      <c r="BF87" s="186"/>
      <c r="BG87" s="165"/>
      <c r="BH87" s="165"/>
    </row>
    <row r="88" spans="1:60" ht="16.5" customHeight="1">
      <c r="A88" s="181"/>
      <c r="B88" s="182" t="s">
        <v>606</v>
      </c>
      <c r="C88" s="181"/>
      <c r="D88" s="181"/>
      <c r="E88" s="181"/>
      <c r="F88" s="181"/>
      <c r="G88" s="181"/>
      <c r="H88" s="181"/>
      <c r="I88" s="181"/>
      <c r="J88" s="181"/>
      <c r="K88" s="181"/>
      <c r="L88" s="181"/>
      <c r="M88" s="183"/>
      <c r="N88" s="183"/>
      <c r="O88" s="184"/>
      <c r="P88" s="184"/>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E88" s="186"/>
      <c r="BF88" s="186"/>
      <c r="BG88" s="165"/>
      <c r="BH88" s="165"/>
    </row>
    <row r="89" spans="1:60" ht="16.5" customHeight="1">
      <c r="A89" s="181"/>
      <c r="B89" s="182" t="s">
        <v>607</v>
      </c>
      <c r="C89" s="181"/>
      <c r="D89" s="181"/>
      <c r="E89" s="181"/>
      <c r="F89" s="181"/>
      <c r="G89" s="181"/>
      <c r="H89" s="181"/>
      <c r="I89" s="181"/>
      <c r="J89" s="181"/>
      <c r="K89" s="181"/>
      <c r="L89" s="181"/>
      <c r="M89" s="183"/>
      <c r="N89" s="183"/>
      <c r="O89" s="184"/>
      <c r="P89" s="184"/>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E89" s="186"/>
      <c r="BF89" s="186"/>
      <c r="BG89" s="165"/>
      <c r="BH89" s="165"/>
    </row>
    <row r="90" spans="1:60" ht="16.5" customHeight="1">
      <c r="A90" s="181"/>
      <c r="B90" s="182" t="s">
        <v>608</v>
      </c>
      <c r="C90" s="181"/>
      <c r="D90" s="181"/>
      <c r="E90" s="181"/>
      <c r="F90" s="181"/>
      <c r="G90" s="181"/>
      <c r="H90" s="181"/>
      <c r="I90" s="181"/>
      <c r="J90" s="181"/>
      <c r="K90" s="181"/>
      <c r="L90" s="181"/>
      <c r="M90" s="183"/>
      <c r="N90" s="183"/>
      <c r="O90" s="184"/>
      <c r="P90" s="184"/>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E90" s="186"/>
      <c r="BF90" s="186"/>
      <c r="BG90" s="165"/>
      <c r="BH90" s="165"/>
    </row>
    <row r="91" spans="1:60" ht="16.5" customHeight="1">
      <c r="A91" s="145"/>
      <c r="B91" s="145" t="s">
        <v>609</v>
      </c>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row>
    <row r="92" spans="1:60" ht="16.5" customHeight="1">
      <c r="A92" s="145"/>
      <c r="B92" s="145" t="s">
        <v>610</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row>
    <row r="93" spans="1:60" ht="16.5" customHeight="1">
      <c r="A93" s="145"/>
      <c r="B93" s="145" t="s">
        <v>611</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row>
    <row r="94" spans="1:60" ht="16.5" customHeight="1">
      <c r="A94" s="145"/>
      <c r="B94" s="145" t="s">
        <v>612</v>
      </c>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row>
    <row r="95" spans="1:60" ht="16.5" customHeight="1">
      <c r="A95" s="145"/>
      <c r="B95" s="145" t="s">
        <v>613</v>
      </c>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row>
    <row r="96" spans="1:60" ht="16.5" customHeight="1">
      <c r="A96" s="374" t="s">
        <v>614</v>
      </c>
      <c r="B96" s="375"/>
      <c r="C96" s="375"/>
      <c r="D96" s="375"/>
      <c r="E96" s="375"/>
      <c r="F96" s="375"/>
      <c r="G96" s="375"/>
      <c r="H96" s="375"/>
      <c r="I96" s="375"/>
      <c r="J96" s="375"/>
      <c r="K96" s="376"/>
      <c r="L96" s="377" t="s">
        <v>615</v>
      </c>
      <c r="M96" s="375"/>
      <c r="N96" s="375"/>
      <c r="O96" s="375"/>
      <c r="P96" s="375"/>
      <c r="Q96" s="375"/>
      <c r="R96" s="375"/>
      <c r="S96" s="375"/>
      <c r="T96" s="375"/>
      <c r="U96" s="375"/>
      <c r="V96" s="375"/>
      <c r="W96" s="376"/>
      <c r="X96" s="374" t="s">
        <v>616</v>
      </c>
      <c r="Y96" s="375"/>
      <c r="Z96" s="375"/>
      <c r="AA96" s="375"/>
      <c r="AB96" s="375"/>
      <c r="AC96" s="375"/>
      <c r="AD96" s="375"/>
      <c r="AE96" s="375"/>
      <c r="AF96" s="375"/>
      <c r="AG96" s="375"/>
      <c r="AH96" s="375"/>
      <c r="AI96" s="375"/>
      <c r="AJ96" s="376"/>
      <c r="AK96" s="374" t="s">
        <v>617</v>
      </c>
      <c r="AL96" s="375"/>
      <c r="AM96" s="375"/>
      <c r="AN96" s="375"/>
      <c r="AO96" s="375"/>
      <c r="AP96" s="375"/>
      <c r="AQ96" s="375"/>
      <c r="AR96" s="375"/>
      <c r="AS96" s="375"/>
      <c r="AT96" s="375"/>
      <c r="AU96" s="375"/>
      <c r="AV96" s="376"/>
      <c r="AW96" s="377" t="s">
        <v>618</v>
      </c>
      <c r="AX96" s="375"/>
      <c r="AY96" s="375"/>
      <c r="AZ96" s="375"/>
      <c r="BA96" s="375"/>
      <c r="BB96" s="375"/>
      <c r="BC96" s="375"/>
      <c r="BD96" s="375"/>
      <c r="BE96" s="375"/>
      <c r="BF96" s="375"/>
      <c r="BG96" s="375"/>
      <c r="BH96" s="376"/>
    </row>
    <row r="97" spans="1:61" ht="16.5" customHeight="1">
      <c r="A97" s="378" t="s">
        <v>619</v>
      </c>
      <c r="B97" s="379"/>
      <c r="C97" s="379"/>
      <c r="D97" s="379"/>
      <c r="E97" s="379"/>
      <c r="F97" s="379"/>
      <c r="G97" s="379"/>
      <c r="H97" s="379"/>
      <c r="I97" s="379"/>
      <c r="J97" s="379"/>
      <c r="K97" s="380"/>
      <c r="L97" s="381" t="s">
        <v>620</v>
      </c>
      <c r="M97" s="382"/>
      <c r="N97" s="382"/>
      <c r="O97" s="382"/>
      <c r="P97" s="382"/>
      <c r="Q97" s="382"/>
      <c r="R97" s="382"/>
      <c r="S97" s="382"/>
      <c r="T97" s="382"/>
      <c r="U97" s="382"/>
      <c r="V97" s="382"/>
      <c r="W97" s="383"/>
      <c r="X97" s="384" t="s">
        <v>621</v>
      </c>
      <c r="Y97" s="382"/>
      <c r="Z97" s="382"/>
      <c r="AA97" s="382"/>
      <c r="AB97" s="382"/>
      <c r="AC97" s="382"/>
      <c r="AD97" s="382"/>
      <c r="AE97" s="382"/>
      <c r="AF97" s="382"/>
      <c r="AG97" s="382"/>
      <c r="AH97" s="382"/>
      <c r="AI97" s="382"/>
      <c r="AJ97" s="383"/>
      <c r="AK97" s="384" t="s">
        <v>620</v>
      </c>
      <c r="AL97" s="382"/>
      <c r="AM97" s="382"/>
      <c r="AN97" s="382"/>
      <c r="AO97" s="382"/>
      <c r="AP97" s="382"/>
      <c r="AQ97" s="382"/>
      <c r="AR97" s="382"/>
      <c r="AS97" s="382"/>
      <c r="AT97" s="382"/>
      <c r="AU97" s="382"/>
      <c r="AV97" s="383"/>
      <c r="AW97" s="381" t="s">
        <v>620</v>
      </c>
      <c r="AX97" s="382"/>
      <c r="AY97" s="382"/>
      <c r="AZ97" s="382"/>
      <c r="BA97" s="382"/>
      <c r="BB97" s="382"/>
      <c r="BC97" s="382"/>
      <c r="BD97" s="382"/>
      <c r="BE97" s="382"/>
      <c r="BF97" s="382"/>
      <c r="BG97" s="382"/>
      <c r="BH97" s="383"/>
    </row>
    <row r="98" spans="1:61" ht="16.5" customHeight="1">
      <c r="A98" s="145" t="s">
        <v>622</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row>
    <row r="99" spans="1:61" ht="16.5" customHeight="1">
      <c r="B99" s="145" t="s">
        <v>623</v>
      </c>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row>
    <row r="100" spans="1:61" ht="16.5" customHeight="1">
      <c r="B100" s="145" t="s">
        <v>624</v>
      </c>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row>
    <row r="101" spans="1:61" ht="16.5" customHeight="1">
      <c r="A101" s="187"/>
      <c r="B101" s="145" t="s">
        <v>625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row>
    <row r="102" spans="1:61" ht="16.5" customHeight="1">
      <c r="A102" s="187"/>
      <c r="B102" s="145" t="s">
        <v>626</v>
      </c>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row>
    <row r="103" spans="1:61" ht="16.5" customHeight="1">
      <c r="A103" s="187"/>
      <c r="B103" s="145" t="s">
        <v>627</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row>
    <row r="104" spans="1:61" ht="16.5" customHeight="1">
      <c r="A104" s="187"/>
      <c r="B104" s="145" t="s">
        <v>628</v>
      </c>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row>
    <row r="105" spans="1:61" ht="16.5" customHeight="1">
      <c r="A105" s="187"/>
      <c r="B105" s="145" t="s">
        <v>629</v>
      </c>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row>
    <row r="106" spans="1:61" ht="16.5" customHeight="1">
      <c r="A106" s="187"/>
      <c r="B106" s="145" t="s">
        <v>630</v>
      </c>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row>
    <row r="107" spans="1:61" ht="16.5" customHeight="1">
      <c r="A107" s="187"/>
      <c r="B107" s="145" t="s">
        <v>631</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row>
    <row r="108" spans="1:61" ht="16.5" customHeight="1">
      <c r="A108" s="145" t="s">
        <v>632</v>
      </c>
      <c r="B108" s="145"/>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row>
    <row r="109" spans="1:61" ht="16.5" customHeight="1">
      <c r="A109" s="187"/>
      <c r="C109" s="187"/>
      <c r="D109" s="145" t="s">
        <v>633</v>
      </c>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row>
    <row r="110" spans="1:61" ht="16.5" customHeight="1">
      <c r="A110" s="187"/>
      <c r="B110" s="145" t="s">
        <v>634</v>
      </c>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row>
    <row r="111" spans="1:61" ht="16.5" customHeight="1">
      <c r="A111" s="145" t="s">
        <v>635</v>
      </c>
      <c r="B111" s="145"/>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row>
    <row r="112" spans="1:61" ht="16.5" customHeight="1">
      <c r="A112" s="187"/>
      <c r="C112" s="187"/>
      <c r="D112" s="145" t="s">
        <v>636</v>
      </c>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row>
    <row r="113" spans="1:60" ht="16.5" customHeight="1">
      <c r="A113" s="145" t="s">
        <v>637</v>
      </c>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row>
    <row r="114" spans="1:60" ht="16.5" customHeight="1">
      <c r="A114" s="187"/>
      <c r="C114" s="187"/>
      <c r="D114" s="145" t="s">
        <v>638</v>
      </c>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row>
    <row r="115" spans="1:60" ht="16.5" customHeight="1">
      <c r="A115" s="187"/>
      <c r="B115" s="145" t="s">
        <v>639</v>
      </c>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row>
    <row r="116" spans="1:60" ht="16.5" customHeight="1">
      <c r="A116" s="187"/>
      <c r="B116" s="145" t="s">
        <v>640</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row>
    <row r="117" spans="1:60" ht="16.5" customHeight="1">
      <c r="A117" s="187"/>
      <c r="B117" s="145" t="s">
        <v>641</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row>
    <row r="118" spans="1:60" ht="16.5" customHeight="1">
      <c r="A118" s="145" t="s">
        <v>642</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row>
    <row r="119" spans="1:60" ht="16.5" customHeight="1">
      <c r="A119" s="187"/>
      <c r="B119" s="145" t="s">
        <v>643</v>
      </c>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row>
    <row r="120" spans="1:60" ht="16.5" customHeight="1">
      <c r="A120" s="187"/>
      <c r="B120" s="145" t="s">
        <v>644</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row>
    <row r="121" spans="1:60" ht="16.5" customHeight="1">
      <c r="A121" s="187"/>
      <c r="B121" s="145" t="s">
        <v>645</v>
      </c>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row>
    <row r="122" spans="1:60" ht="16.5" customHeight="1">
      <c r="A122" s="187"/>
      <c r="B122" s="145" t="s">
        <v>646</v>
      </c>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c r="BE122" s="187"/>
      <c r="BF122" s="187"/>
      <c r="BG122" s="187"/>
      <c r="BH122" s="187"/>
    </row>
    <row r="123" spans="1:60" ht="16.5" customHeight="1">
      <c r="A123" s="385" t="s">
        <v>647</v>
      </c>
      <c r="B123" s="385"/>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5"/>
      <c r="AY123" s="385"/>
      <c r="AZ123" s="385"/>
      <c r="BA123" s="385"/>
      <c r="BB123" s="385"/>
      <c r="BC123" s="385"/>
      <c r="BD123" s="385"/>
      <c r="BE123" s="385"/>
      <c r="BF123" s="385"/>
      <c r="BG123" s="385"/>
      <c r="BH123" s="385"/>
    </row>
    <row r="124" spans="1:60" ht="16.5" customHeight="1">
      <c r="B124" s="145" t="s">
        <v>648</v>
      </c>
      <c r="C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row>
    <row r="125" spans="1:60" ht="16.5" customHeight="1">
      <c r="B125" s="146" t="s">
        <v>649</v>
      </c>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row>
    <row r="126" spans="1:60" ht="16.5" customHeight="1">
      <c r="B126" s="146" t="s">
        <v>650</v>
      </c>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row>
    <row r="127" spans="1:60" ht="16.5" customHeight="1">
      <c r="B127" s="146" t="s">
        <v>651</v>
      </c>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row>
    <row r="128" spans="1:60" ht="16.5" customHeight="1">
      <c r="B128" s="146" t="s">
        <v>652</v>
      </c>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row>
    <row r="129" spans="1:60" ht="16.5" customHeight="1">
      <c r="B129" s="146" t="s">
        <v>653</v>
      </c>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row>
    <row r="130" spans="1:60" ht="16.5" customHeight="1">
      <c r="A130" s="145" t="s">
        <v>654</v>
      </c>
      <c r="B130" s="151"/>
      <c r="C130" s="151"/>
      <c r="D130" s="151"/>
      <c r="E130" s="151"/>
      <c r="F130" s="165"/>
      <c r="G130" s="165"/>
      <c r="I130" s="151"/>
      <c r="J130" s="151"/>
      <c r="K130" s="151"/>
      <c r="R130" s="145"/>
      <c r="U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row>
    <row r="131" spans="1:60" ht="16.5" customHeight="1">
      <c r="A131" s="151"/>
      <c r="C131" s="151"/>
      <c r="D131" s="145" t="s">
        <v>655</v>
      </c>
      <c r="E131" s="151"/>
      <c r="F131" s="151"/>
      <c r="G131" s="151"/>
      <c r="H131" s="151"/>
      <c r="I131" s="151"/>
      <c r="J131" s="151"/>
      <c r="K131" s="151"/>
      <c r="L131" s="151"/>
      <c r="M131" s="151"/>
      <c r="N131" s="151"/>
      <c r="O131" s="151"/>
      <c r="P131" s="151"/>
      <c r="Q131" s="151"/>
      <c r="R131" s="151"/>
      <c r="S131" s="151"/>
      <c r="Y131" s="165"/>
      <c r="Z131" s="165"/>
      <c r="AA131" s="165"/>
      <c r="AB131" s="165"/>
      <c r="AC131" s="165"/>
      <c r="AD131" s="165"/>
      <c r="AE131" s="165"/>
      <c r="AJ131" s="151"/>
      <c r="AK131" s="151"/>
      <c r="AL131" s="151"/>
      <c r="AS131" s="151"/>
      <c r="AT131" s="151"/>
      <c r="AU131" s="165"/>
      <c r="AV131" s="165"/>
      <c r="AW131" s="165"/>
      <c r="AX131" s="165"/>
      <c r="AY131" s="165"/>
      <c r="AZ131" s="165"/>
      <c r="BA131" s="165"/>
      <c r="BB131" s="165"/>
      <c r="BC131" s="165"/>
      <c r="BD131" s="165"/>
      <c r="BE131" s="165"/>
      <c r="BF131" s="165"/>
      <c r="BG131" s="165"/>
      <c r="BH131" s="165"/>
    </row>
    <row r="132" spans="1:60" ht="16.5" customHeight="1">
      <c r="A132" s="151"/>
      <c r="B132" s="145" t="s">
        <v>656</v>
      </c>
      <c r="C132" s="151"/>
      <c r="D132" s="151"/>
      <c r="E132" s="151"/>
      <c r="F132" s="151"/>
      <c r="G132" s="151"/>
      <c r="H132" s="151"/>
      <c r="I132" s="151"/>
      <c r="J132" s="151"/>
      <c r="K132" s="151"/>
      <c r="L132" s="151"/>
      <c r="M132" s="151"/>
      <c r="N132" s="151"/>
      <c r="O132" s="151"/>
      <c r="P132" s="151"/>
      <c r="Q132" s="151"/>
      <c r="R132" s="151"/>
      <c r="S132" s="151"/>
      <c r="T132" s="184"/>
      <c r="U132" s="184"/>
      <c r="V132" s="184"/>
      <c r="W132" s="151"/>
      <c r="AD132" s="151"/>
      <c r="AH132" s="151"/>
      <c r="AI132" s="151"/>
      <c r="AJ132" s="151"/>
      <c r="AK132" s="151"/>
      <c r="AL132" s="151"/>
      <c r="AM132" s="151"/>
      <c r="AN132" s="151"/>
      <c r="AO132" s="151"/>
      <c r="AP132" s="151"/>
      <c r="AQ132" s="151"/>
      <c r="AR132" s="151"/>
      <c r="AS132" s="151"/>
      <c r="AT132" s="151"/>
      <c r="AU132" s="187"/>
      <c r="AV132" s="187"/>
      <c r="AW132" s="187"/>
      <c r="AX132" s="187"/>
      <c r="AY132" s="187"/>
      <c r="AZ132" s="187"/>
      <c r="BA132" s="187"/>
      <c r="BB132" s="187"/>
      <c r="BC132" s="187"/>
      <c r="BD132" s="187"/>
      <c r="BE132" s="187"/>
      <c r="BF132" s="187"/>
      <c r="BG132" s="187"/>
      <c r="BH132" s="187"/>
    </row>
    <row r="133" spans="1:60" ht="16.5" customHeight="1">
      <c r="A133" s="151"/>
      <c r="B133" s="145" t="s">
        <v>657</v>
      </c>
      <c r="C133" s="151"/>
      <c r="D133" s="151"/>
      <c r="E133" s="151"/>
      <c r="F133" s="151"/>
      <c r="G133" s="151"/>
      <c r="H133" s="151"/>
      <c r="I133" s="151"/>
      <c r="J133" s="151"/>
      <c r="K133" s="151"/>
      <c r="L133" s="151"/>
      <c r="M133" s="151"/>
      <c r="N133" s="151"/>
      <c r="O133" s="151"/>
      <c r="P133" s="151"/>
      <c r="Q133" s="151"/>
      <c r="R133" s="151"/>
      <c r="S133" s="151"/>
      <c r="T133" s="184"/>
      <c r="U133" s="184"/>
      <c r="V133" s="184"/>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87"/>
      <c r="AV133" s="187"/>
      <c r="AW133" s="187"/>
      <c r="AX133" s="187"/>
      <c r="AY133" s="187"/>
      <c r="AZ133" s="187"/>
      <c r="BA133" s="187"/>
      <c r="BB133" s="187"/>
      <c r="BC133" s="187"/>
      <c r="BD133" s="187"/>
      <c r="BE133" s="187"/>
      <c r="BF133" s="187"/>
      <c r="BG133" s="187"/>
      <c r="BH133" s="187"/>
    </row>
    <row r="134" spans="1:60" ht="16.5" customHeight="1">
      <c r="A134" s="145" t="s">
        <v>658</v>
      </c>
      <c r="B134" s="145"/>
      <c r="C134" s="151"/>
      <c r="D134" s="151"/>
      <c r="E134" s="151"/>
      <c r="F134" s="151"/>
      <c r="G134" s="151"/>
      <c r="H134" s="151"/>
      <c r="I134" s="151"/>
      <c r="J134" s="151"/>
      <c r="K134" s="151"/>
      <c r="L134" s="151"/>
      <c r="M134" s="151"/>
      <c r="N134" s="151"/>
      <c r="O134" s="151"/>
      <c r="P134" s="151"/>
      <c r="Q134" s="151"/>
      <c r="R134" s="151"/>
      <c r="S134" s="151"/>
      <c r="T134" s="184"/>
      <c r="U134" s="184"/>
      <c r="V134" s="184"/>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87"/>
      <c r="AV134" s="187"/>
      <c r="AW134" s="187"/>
      <c r="AX134" s="187"/>
      <c r="AY134" s="187"/>
      <c r="AZ134" s="187"/>
      <c r="BA134" s="187"/>
      <c r="BB134" s="187"/>
      <c r="BC134" s="187"/>
      <c r="BD134" s="187"/>
      <c r="BE134" s="187"/>
      <c r="BF134" s="187"/>
      <c r="BG134" s="187"/>
      <c r="BH134" s="187"/>
    </row>
    <row r="135" spans="1:60" ht="16.5" customHeight="1">
      <c r="A135" s="151"/>
      <c r="C135" s="151"/>
      <c r="D135" s="145" t="s">
        <v>659</v>
      </c>
      <c r="E135" s="151"/>
      <c r="F135" s="151"/>
      <c r="G135" s="151"/>
      <c r="H135" s="151"/>
      <c r="I135" s="151"/>
      <c r="J135" s="151"/>
      <c r="K135" s="151"/>
      <c r="L135" s="151"/>
      <c r="M135" s="151"/>
      <c r="N135" s="151"/>
      <c r="O135" s="151"/>
      <c r="P135" s="151"/>
      <c r="Q135" s="151"/>
      <c r="R135" s="151"/>
      <c r="S135" s="151"/>
      <c r="T135" s="184"/>
      <c r="U135" s="184"/>
      <c r="V135" s="184"/>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87"/>
      <c r="AV135" s="187"/>
      <c r="AW135" s="187"/>
      <c r="AX135" s="187"/>
      <c r="AY135" s="187"/>
      <c r="AZ135" s="187"/>
      <c r="BA135" s="187"/>
      <c r="BB135" s="187"/>
      <c r="BC135" s="187"/>
      <c r="BD135" s="187"/>
      <c r="BE135" s="187"/>
      <c r="BF135" s="187"/>
      <c r="BG135" s="187"/>
      <c r="BH135" s="187"/>
    </row>
    <row r="136" spans="1:60" ht="16.5" customHeight="1">
      <c r="A136" s="151"/>
      <c r="B136" s="146" t="s">
        <v>660</v>
      </c>
      <c r="C136" s="151"/>
      <c r="D136" s="145"/>
      <c r="E136" s="151"/>
      <c r="F136" s="151"/>
      <c r="G136" s="151"/>
      <c r="H136" s="151"/>
      <c r="I136" s="151"/>
      <c r="J136" s="151"/>
      <c r="K136" s="151"/>
      <c r="L136" s="151"/>
      <c r="M136" s="151"/>
      <c r="N136" s="151"/>
      <c r="O136" s="151"/>
      <c r="P136" s="151"/>
      <c r="Q136" s="151"/>
      <c r="R136" s="151"/>
      <c r="S136" s="151"/>
      <c r="T136" s="184"/>
      <c r="U136" s="184"/>
      <c r="V136" s="184"/>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87"/>
      <c r="AV136" s="187"/>
      <c r="AW136" s="187"/>
      <c r="AX136" s="187"/>
      <c r="AY136" s="187"/>
      <c r="AZ136" s="187"/>
      <c r="BA136" s="187"/>
      <c r="BB136" s="187"/>
      <c r="BC136" s="187"/>
      <c r="BD136" s="187"/>
      <c r="BE136" s="187"/>
      <c r="BF136" s="187"/>
      <c r="BG136" s="187"/>
      <c r="BH136" s="187"/>
    </row>
    <row r="137" spans="1:60" ht="16.5" customHeight="1">
      <c r="A137" s="145" t="s">
        <v>661</v>
      </c>
      <c r="B137" s="145"/>
      <c r="C137" s="151"/>
      <c r="D137" s="151"/>
      <c r="E137" s="151"/>
      <c r="F137" s="151"/>
      <c r="G137" s="151"/>
      <c r="H137" s="151"/>
      <c r="I137" s="151"/>
      <c r="J137" s="151"/>
      <c r="K137" s="151"/>
      <c r="L137" s="151"/>
      <c r="M137" s="151"/>
      <c r="N137" s="151"/>
      <c r="O137" s="151"/>
      <c r="P137" s="151"/>
      <c r="Q137" s="151"/>
      <c r="R137" s="151"/>
      <c r="S137" s="151"/>
      <c r="T137" s="184"/>
      <c r="U137" s="184"/>
      <c r="V137" s="184"/>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87"/>
      <c r="AV137" s="187"/>
      <c r="AW137" s="187"/>
      <c r="AX137" s="187"/>
      <c r="AY137" s="187"/>
      <c r="AZ137" s="187"/>
      <c r="BA137" s="187"/>
      <c r="BB137" s="187"/>
      <c r="BC137" s="187"/>
      <c r="BD137" s="187"/>
      <c r="BE137" s="187"/>
      <c r="BF137" s="187"/>
      <c r="BG137" s="187"/>
      <c r="BH137" s="187"/>
    </row>
    <row r="138" spans="1:60" ht="16.5" customHeight="1">
      <c r="A138" s="151"/>
      <c r="B138" s="145" t="s">
        <v>662</v>
      </c>
      <c r="C138" s="151"/>
      <c r="D138" s="151"/>
      <c r="E138" s="151"/>
      <c r="F138" s="151"/>
      <c r="G138" s="151"/>
      <c r="H138" s="151"/>
      <c r="I138" s="151"/>
      <c r="J138" s="151"/>
      <c r="K138" s="151"/>
      <c r="L138" s="151"/>
      <c r="M138" s="151"/>
      <c r="N138" s="151"/>
      <c r="O138" s="151"/>
      <c r="P138" s="151"/>
      <c r="Q138" s="151"/>
      <c r="R138" s="151"/>
      <c r="S138" s="151"/>
      <c r="T138" s="184"/>
      <c r="U138" s="184"/>
      <c r="V138" s="184"/>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87"/>
      <c r="AV138" s="187"/>
      <c r="AW138" s="187"/>
      <c r="AX138" s="187"/>
      <c r="AY138" s="187"/>
      <c r="AZ138" s="187"/>
      <c r="BA138" s="187"/>
      <c r="BB138" s="187"/>
      <c r="BC138" s="187"/>
      <c r="BD138" s="187"/>
      <c r="BE138" s="187"/>
      <c r="BF138" s="187"/>
      <c r="BG138" s="187"/>
      <c r="BH138" s="187"/>
    </row>
    <row r="139" spans="1:60" ht="16.5" customHeight="1">
      <c r="A139" s="151"/>
      <c r="B139" s="145" t="s">
        <v>663</v>
      </c>
      <c r="C139" s="151"/>
      <c r="D139" s="151"/>
      <c r="E139" s="151"/>
      <c r="F139" s="151"/>
      <c r="G139" s="151"/>
      <c r="H139" s="151"/>
      <c r="I139" s="151"/>
      <c r="J139" s="151"/>
      <c r="K139" s="151"/>
      <c r="L139" s="151"/>
      <c r="M139" s="151"/>
      <c r="N139" s="151"/>
      <c r="O139" s="151"/>
      <c r="P139" s="151"/>
      <c r="Q139" s="151"/>
      <c r="R139" s="151"/>
      <c r="S139" s="151"/>
      <c r="T139" s="184"/>
      <c r="U139" s="184"/>
      <c r="V139" s="184"/>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87"/>
      <c r="AV139" s="187"/>
      <c r="AW139" s="187"/>
      <c r="AX139" s="187"/>
      <c r="AY139" s="187"/>
      <c r="AZ139" s="187"/>
      <c r="BA139" s="187"/>
      <c r="BB139" s="187"/>
      <c r="BC139" s="187"/>
      <c r="BD139" s="187"/>
      <c r="BE139" s="187"/>
      <c r="BF139" s="187"/>
      <c r="BG139" s="187"/>
      <c r="BH139" s="187"/>
    </row>
    <row r="140" spans="1:60" ht="16.5" customHeight="1">
      <c r="A140" s="151"/>
      <c r="B140" s="145" t="s">
        <v>664</v>
      </c>
      <c r="C140" s="151"/>
      <c r="D140" s="151"/>
      <c r="E140" s="151"/>
      <c r="F140" s="151"/>
      <c r="G140" s="151"/>
      <c r="H140" s="151"/>
      <c r="I140" s="151"/>
      <c r="J140" s="151"/>
      <c r="K140" s="151"/>
      <c r="L140" s="151"/>
      <c r="M140" s="151"/>
      <c r="N140" s="151"/>
      <c r="O140" s="151"/>
      <c r="P140" s="151"/>
      <c r="Q140" s="151"/>
      <c r="R140" s="151"/>
      <c r="S140" s="151"/>
      <c r="T140" s="184"/>
      <c r="U140" s="184"/>
      <c r="V140" s="184"/>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87"/>
      <c r="AV140" s="187"/>
      <c r="AW140" s="187"/>
      <c r="AX140" s="187"/>
      <c r="AY140" s="187"/>
      <c r="AZ140" s="187"/>
      <c r="BA140" s="187"/>
      <c r="BB140" s="187"/>
      <c r="BC140" s="187"/>
      <c r="BD140" s="187"/>
      <c r="BE140" s="187"/>
      <c r="BF140" s="187"/>
      <c r="BG140" s="187"/>
      <c r="BH140" s="187"/>
    </row>
    <row r="141" spans="1:60" ht="16.5" customHeight="1">
      <c r="A141" s="151"/>
      <c r="B141" s="145" t="s">
        <v>665</v>
      </c>
      <c r="C141" s="151"/>
      <c r="D141" s="151"/>
      <c r="E141" s="151"/>
      <c r="F141" s="151"/>
      <c r="G141" s="151"/>
      <c r="H141" s="151"/>
      <c r="I141" s="151"/>
      <c r="J141" s="151"/>
      <c r="K141" s="151"/>
      <c r="L141" s="151"/>
      <c r="M141" s="151"/>
      <c r="N141" s="151"/>
      <c r="O141" s="151"/>
      <c r="P141" s="151"/>
      <c r="Q141" s="151"/>
      <c r="R141" s="151"/>
      <c r="S141" s="151"/>
      <c r="T141" s="184"/>
      <c r="U141" s="184"/>
      <c r="V141" s="184"/>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87"/>
      <c r="AV141" s="187"/>
      <c r="AW141" s="187"/>
      <c r="AX141" s="187"/>
      <c r="AY141" s="187"/>
      <c r="AZ141" s="187"/>
      <c r="BA141" s="187"/>
      <c r="BB141" s="187"/>
      <c r="BC141" s="187"/>
      <c r="BD141" s="187"/>
      <c r="BE141" s="187"/>
      <c r="BF141" s="187"/>
      <c r="BG141" s="187"/>
      <c r="BH141" s="187"/>
    </row>
    <row r="142" spans="1:60" ht="16.5" customHeight="1">
      <c r="A142" s="188"/>
      <c r="B142" s="145" t="s">
        <v>666</v>
      </c>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row>
    <row r="143" spans="1:60" ht="16.5" customHeight="1">
      <c r="A143" s="188"/>
      <c r="B143" s="145" t="s">
        <v>667</v>
      </c>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row>
    <row r="144" spans="1:60" ht="16.5" customHeight="1">
      <c r="A144" s="188"/>
      <c r="B144" s="145"/>
      <c r="C144" s="146" t="s">
        <v>668</v>
      </c>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row>
    <row r="145" spans="1:60" ht="16.5" customHeight="1">
      <c r="A145" s="188"/>
      <c r="B145" s="145"/>
      <c r="C145" s="188"/>
      <c r="D145" s="146" t="s">
        <v>669</v>
      </c>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row>
    <row r="146" spans="1:60" ht="16.5" customHeight="1">
      <c r="A146" s="188"/>
      <c r="B146" s="145"/>
      <c r="C146" s="188"/>
      <c r="E146" s="188"/>
      <c r="F146" s="146" t="s">
        <v>670</v>
      </c>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row>
    <row r="147" spans="1:60" ht="16.5" customHeight="1">
      <c r="A147" s="188"/>
      <c r="B147" s="145"/>
      <c r="C147" s="188"/>
      <c r="E147" s="188"/>
      <c r="F147" s="146" t="s">
        <v>671</v>
      </c>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row>
    <row r="148" spans="1:60" ht="16.5" customHeight="1">
      <c r="A148" s="188"/>
      <c r="B148" s="145"/>
      <c r="C148" s="188"/>
      <c r="D148" s="145" t="s">
        <v>672</v>
      </c>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row>
    <row r="149" spans="1:60" ht="16.5" customHeight="1">
      <c r="A149" s="188"/>
      <c r="B149" s="145"/>
      <c r="C149" s="188"/>
      <c r="E149" s="188"/>
      <c r="F149" s="145" t="s">
        <v>673</v>
      </c>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row>
    <row r="150" spans="1:60" ht="16.5" customHeight="1">
      <c r="A150" s="188"/>
      <c r="B150" s="145"/>
      <c r="C150" s="188"/>
      <c r="D150" s="145" t="s">
        <v>674</v>
      </c>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row>
    <row r="151" spans="1:60" ht="16.5" customHeight="1">
      <c r="A151" s="188"/>
      <c r="B151" s="145"/>
      <c r="C151" s="188"/>
      <c r="E151" s="188"/>
      <c r="F151" s="145" t="s">
        <v>675</v>
      </c>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row>
    <row r="152" spans="1:60" ht="16.5" customHeight="1">
      <c r="A152" s="188"/>
      <c r="B152" s="145"/>
      <c r="C152" s="188"/>
      <c r="E152" s="188"/>
      <c r="F152" s="145" t="s">
        <v>676</v>
      </c>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row>
    <row r="153" spans="1:60" ht="16.5" customHeight="1">
      <c r="A153" s="188"/>
      <c r="B153" s="145"/>
      <c r="C153" s="145" t="s">
        <v>677</v>
      </c>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row>
    <row r="154" spans="1:60" ht="16.5" customHeight="1">
      <c r="A154" s="188"/>
      <c r="B154" s="145"/>
      <c r="C154" s="188"/>
      <c r="F154" s="145" t="s">
        <v>678</v>
      </c>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row>
    <row r="155" spans="1:60" ht="16.5" customHeight="1">
      <c r="A155" s="188"/>
      <c r="B155" s="145"/>
      <c r="C155" s="188"/>
      <c r="D155" s="145" t="s">
        <v>679</v>
      </c>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row>
    <row r="156" spans="1:60" ht="16.5" customHeight="1">
      <c r="A156" s="188"/>
      <c r="B156" s="145"/>
      <c r="C156" s="188"/>
      <c r="D156" s="145" t="s">
        <v>680</v>
      </c>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row>
    <row r="157" spans="1:60" ht="16.5" customHeight="1">
      <c r="A157" s="146" t="s">
        <v>681</v>
      </c>
      <c r="B157" s="145"/>
      <c r="C157" s="188"/>
      <c r="D157" s="145"/>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row>
    <row r="158" spans="1:60" ht="16.5" customHeight="1">
      <c r="C158" s="188"/>
      <c r="D158" s="146" t="s">
        <v>682</v>
      </c>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row>
    <row r="159" spans="1:60" ht="16.5" customHeight="1">
      <c r="B159" s="146" t="s">
        <v>683</v>
      </c>
      <c r="C159" s="188"/>
      <c r="D159" s="145"/>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row>
    <row r="160" spans="1:60" ht="16.5" customHeight="1">
      <c r="B160" s="146" t="s">
        <v>684</v>
      </c>
      <c r="C160" s="188"/>
      <c r="D160" s="145"/>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row>
    <row r="161" spans="1:60" ht="16.5" customHeight="1">
      <c r="B161" s="146" t="s">
        <v>685</v>
      </c>
      <c r="C161" s="188"/>
      <c r="D161" s="145"/>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row>
    <row r="162" spans="1:60" ht="16.5" customHeight="1">
      <c r="B162" s="145"/>
      <c r="C162" s="146" t="s">
        <v>686</v>
      </c>
      <c r="D162" s="145"/>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row>
    <row r="163" spans="1:60" ht="16.5" customHeight="1">
      <c r="B163" s="145"/>
      <c r="C163" s="146" t="s">
        <v>687</v>
      </c>
      <c r="D163" s="145"/>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row>
    <row r="164" spans="1:60" ht="16.5" customHeight="1">
      <c r="B164" s="145"/>
      <c r="C164" s="146" t="s">
        <v>688</v>
      </c>
      <c r="D164" s="145"/>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row>
    <row r="165" spans="1:60" ht="16.5" customHeight="1">
      <c r="B165" s="145"/>
      <c r="C165" s="146" t="s">
        <v>689</v>
      </c>
      <c r="D165" s="145"/>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row>
    <row r="166" spans="1:60" ht="16.5" customHeight="1">
      <c r="B166" s="145"/>
      <c r="C166" s="146" t="s">
        <v>690</v>
      </c>
      <c r="D166" s="145"/>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row>
    <row r="167" spans="1:60" ht="16.5" customHeight="1">
      <c r="B167" s="145"/>
      <c r="C167" s="145" t="s">
        <v>691</v>
      </c>
      <c r="D167" s="145"/>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row>
    <row r="168" spans="1:60" ht="16.5" customHeight="1">
      <c r="B168" s="145"/>
      <c r="C168" s="146" t="s">
        <v>692</v>
      </c>
      <c r="D168" s="145"/>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row>
    <row r="169" spans="1:60" ht="16.5" customHeight="1">
      <c r="A169" s="145" t="s">
        <v>693</v>
      </c>
      <c r="B169" s="145"/>
      <c r="C169" s="188"/>
      <c r="D169" s="145"/>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row>
    <row r="170" spans="1:60" ht="16.5" customHeight="1">
      <c r="A170" s="188"/>
      <c r="C170" s="188"/>
      <c r="D170" s="145" t="s">
        <v>694</v>
      </c>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row>
    <row r="171" spans="1:60" ht="16.5" customHeight="1">
      <c r="A171" s="188"/>
      <c r="B171" s="145" t="s">
        <v>695</v>
      </c>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row>
    <row r="172" spans="1:60" ht="16.5" customHeight="1">
      <c r="A172" s="145" t="s">
        <v>696</v>
      </c>
      <c r="B172" s="145"/>
      <c r="C172" s="188"/>
      <c r="D172" s="145"/>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row>
    <row r="173" spans="1:60" ht="16.5" customHeight="1">
      <c r="C173" s="189"/>
      <c r="D173" s="146" t="s">
        <v>697</v>
      </c>
      <c r="E173" s="189"/>
      <c r="F173" s="189"/>
      <c r="G173" s="189"/>
      <c r="H173" s="189"/>
      <c r="I173" s="189"/>
      <c r="J173" s="189"/>
      <c r="K173" s="189"/>
      <c r="L173" s="189"/>
      <c r="Q173" s="190"/>
      <c r="R173" s="190"/>
      <c r="S173" s="190"/>
      <c r="T173" s="190"/>
      <c r="U173" s="190"/>
      <c r="V173" s="190"/>
      <c r="W173" s="190"/>
      <c r="X173" s="190"/>
      <c r="Y173" s="190"/>
      <c r="Z173" s="190"/>
      <c r="AA173" s="190"/>
      <c r="AE173" s="190"/>
      <c r="AF173" s="190"/>
      <c r="AG173" s="190"/>
      <c r="AH173" s="190"/>
      <c r="AI173" s="190"/>
      <c r="AJ173" s="190"/>
      <c r="AK173" s="190"/>
      <c r="AL173" s="190"/>
      <c r="AM173" s="190"/>
      <c r="AN173" s="190"/>
      <c r="AO173" s="190"/>
      <c r="AP173" s="145"/>
      <c r="AR173" s="189"/>
      <c r="AS173" s="189"/>
      <c r="AT173" s="189"/>
      <c r="BF173" s="189"/>
      <c r="BG173" s="189"/>
      <c r="BH173" s="189"/>
    </row>
    <row r="174" spans="1:60" ht="16.5" customHeight="1">
      <c r="B174" s="146" t="s">
        <v>698</v>
      </c>
    </row>
    <row r="175" spans="1:60" ht="16.5" customHeight="1">
      <c r="B175" s="146" t="s">
        <v>699</v>
      </c>
    </row>
    <row r="177" spans="1:60" ht="16.5" customHeight="1">
      <c r="B177" s="146" t="s">
        <v>700</v>
      </c>
    </row>
    <row r="178" spans="1:60" ht="16.5" customHeight="1">
      <c r="B178" s="146" t="s">
        <v>701</v>
      </c>
    </row>
    <row r="180" spans="1:60" ht="16.5" customHeight="1">
      <c r="A180" s="386" t="s">
        <v>702</v>
      </c>
      <c r="B180" s="386"/>
      <c r="C180" s="386"/>
      <c r="D180" s="386"/>
      <c r="E180" s="386"/>
      <c r="F180" s="386"/>
      <c r="G180" s="386"/>
      <c r="H180" s="386"/>
      <c r="I180" s="386"/>
      <c r="J180" s="386"/>
      <c r="K180" s="386"/>
      <c r="L180" s="386"/>
      <c r="M180" s="386"/>
      <c r="N180" s="386"/>
      <c r="O180" s="386"/>
      <c r="P180" s="386"/>
      <c r="Q180" s="386"/>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row>
    <row r="181" spans="1:60" ht="16.5" customHeight="1">
      <c r="A181" s="191"/>
      <c r="B181" s="191"/>
      <c r="C181" s="191"/>
      <c r="D181" s="191"/>
      <c r="E181" s="191"/>
      <c r="F181" s="191"/>
      <c r="G181" s="191"/>
      <c r="H181" s="191"/>
      <c r="I181" s="191"/>
      <c r="J181" s="191"/>
      <c r="K181" s="191"/>
      <c r="L181" s="191"/>
      <c r="M181" s="191"/>
      <c r="N181" s="191"/>
      <c r="O181" s="191"/>
      <c r="P181" s="191"/>
      <c r="Q181" s="191"/>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row>
    <row r="182" spans="1:60" s="145" customFormat="1" ht="27.75" customHeight="1">
      <c r="A182" s="145" t="s">
        <v>703</v>
      </c>
      <c r="M182" s="145" t="s">
        <v>704</v>
      </c>
      <c r="AE182" s="145" t="s">
        <v>705</v>
      </c>
    </row>
    <row r="183" spans="1:60" s="145" customFormat="1" ht="27.75" customHeight="1">
      <c r="A183" s="145" t="s">
        <v>706</v>
      </c>
      <c r="T183" s="387"/>
      <c r="U183" s="387"/>
      <c r="V183" s="387"/>
      <c r="W183" s="387"/>
      <c r="X183" s="387"/>
      <c r="Y183" s="387"/>
      <c r="Z183" s="387"/>
      <c r="AA183" s="387"/>
      <c r="AB183" s="387"/>
      <c r="AC183" s="387"/>
      <c r="AD183" s="387"/>
      <c r="AE183" s="387"/>
      <c r="AF183" s="387"/>
      <c r="AG183" s="387"/>
      <c r="AH183" s="387"/>
      <c r="AI183" s="387"/>
      <c r="AJ183" s="387"/>
      <c r="AK183" s="387"/>
      <c r="AL183" s="387"/>
      <c r="AM183" s="387"/>
      <c r="AN183" s="387"/>
      <c r="AO183" s="387"/>
      <c r="AP183" s="387"/>
      <c r="AQ183" s="387"/>
      <c r="AR183" s="387"/>
      <c r="AS183" s="387"/>
      <c r="AT183" s="387"/>
      <c r="AU183" s="387"/>
    </row>
    <row r="184" spans="1:60" ht="27.75" customHeight="1">
      <c r="A184" s="145" t="s">
        <v>707</v>
      </c>
      <c r="B184" s="145"/>
      <c r="C184" s="145"/>
      <c r="D184" s="145"/>
      <c r="E184" s="145"/>
      <c r="F184" s="145"/>
      <c r="G184" s="145"/>
      <c r="H184" s="145"/>
      <c r="I184" s="145"/>
      <c r="J184" s="145"/>
      <c r="K184" s="145"/>
      <c r="L184" s="145"/>
      <c r="M184" s="145"/>
      <c r="N184" s="145"/>
      <c r="O184" s="145"/>
      <c r="P184" s="145"/>
      <c r="Q184" s="145"/>
      <c r="R184" s="145"/>
      <c r="S184" s="145"/>
      <c r="T184" s="328"/>
      <c r="U184" s="328"/>
      <c r="V184" s="328"/>
      <c r="W184" s="328"/>
      <c r="X184" s="328"/>
      <c r="Y184" s="328"/>
      <c r="Z184" s="328"/>
      <c r="AA184" s="328"/>
      <c r="AB184" s="328"/>
      <c r="AC184" s="328"/>
      <c r="AD184" s="328"/>
      <c r="AE184" s="328"/>
      <c r="AF184" s="328"/>
      <c r="AG184" s="328"/>
      <c r="AH184" s="328"/>
      <c r="AI184" s="328"/>
      <c r="AJ184" s="328"/>
      <c r="AK184" s="328"/>
      <c r="AL184" s="328"/>
      <c r="AM184" s="328"/>
      <c r="AN184" s="328"/>
      <c r="AO184" s="328"/>
      <c r="AP184" s="328"/>
      <c r="AQ184" s="328"/>
      <c r="AR184" s="328"/>
      <c r="AS184" s="328"/>
      <c r="AT184" s="328"/>
      <c r="AU184" s="328"/>
      <c r="AV184" s="145"/>
      <c r="AW184" s="145"/>
      <c r="AX184" s="145"/>
      <c r="AY184" s="145"/>
      <c r="AZ184" s="145"/>
      <c r="BA184" s="145"/>
      <c r="BB184" s="145"/>
      <c r="BC184" s="145"/>
      <c r="BD184" s="145"/>
      <c r="BE184" s="145"/>
      <c r="BF184" s="145"/>
      <c r="BG184" s="145"/>
      <c r="BH184" s="145"/>
    </row>
    <row r="185" spans="1:60" ht="27.75" customHeight="1">
      <c r="A185" s="145" t="s">
        <v>719</v>
      </c>
      <c r="B185" s="145"/>
      <c r="C185" s="145"/>
      <c r="D185" s="145"/>
      <c r="E185" s="145"/>
      <c r="F185" s="145"/>
      <c r="G185" s="145"/>
      <c r="H185" s="145"/>
      <c r="I185" s="145"/>
      <c r="J185" s="145"/>
      <c r="K185" s="145"/>
      <c r="L185" s="145"/>
      <c r="M185" s="145"/>
      <c r="N185" s="145"/>
      <c r="O185" s="145"/>
      <c r="P185" s="145"/>
      <c r="Q185" s="145"/>
      <c r="R185" s="145"/>
      <c r="S185" s="145"/>
      <c r="T185" s="328"/>
      <c r="U185" s="328"/>
      <c r="V185" s="328"/>
      <c r="W185" s="328"/>
      <c r="X185" s="328"/>
      <c r="Y185" s="328"/>
      <c r="Z185" s="328"/>
      <c r="AA185" s="328"/>
      <c r="AB185" s="328"/>
      <c r="AC185" s="328"/>
      <c r="AD185" s="328"/>
      <c r="AE185" s="328"/>
      <c r="AF185" s="328"/>
      <c r="AG185" s="328"/>
      <c r="AH185" s="328"/>
      <c r="AI185" s="328"/>
      <c r="AJ185" s="328"/>
      <c r="AK185" s="328"/>
      <c r="AL185" s="192"/>
      <c r="AM185" s="192"/>
      <c r="AN185" s="192"/>
      <c r="AO185" s="192"/>
      <c r="AP185" s="192"/>
      <c r="AQ185" s="192"/>
      <c r="AR185" s="192"/>
      <c r="AS185" s="192"/>
      <c r="AT185" s="192"/>
      <c r="AU185" s="192"/>
      <c r="AV185" s="145"/>
      <c r="AW185" s="145"/>
      <c r="AX185" s="145"/>
      <c r="AY185" s="145"/>
      <c r="AZ185" s="145"/>
      <c r="BA185" s="145"/>
      <c r="BB185" s="145"/>
      <c r="BC185" s="145"/>
      <c r="BD185" s="145"/>
      <c r="BE185" s="145"/>
      <c r="BF185" s="145"/>
      <c r="BG185" s="145"/>
      <c r="BH185" s="145"/>
    </row>
    <row r="186" spans="1:60" ht="27.7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row>
    <row r="187" spans="1:60" ht="23.2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row>
    <row r="188" spans="1:60" ht="23.25" customHeight="1">
      <c r="A188" s="263" t="s">
        <v>710</v>
      </c>
      <c r="B188" s="263"/>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3"/>
      <c r="AZ188" s="263"/>
      <c r="BA188" s="263"/>
      <c r="BB188" s="263"/>
      <c r="BC188" s="263"/>
      <c r="BD188" s="263"/>
      <c r="BE188" s="263"/>
      <c r="BF188" s="263"/>
      <c r="BG188" s="263"/>
      <c r="BH188" s="263"/>
    </row>
    <row r="189" spans="1:60" ht="23.25" customHeight="1">
      <c r="A189" s="263" t="s">
        <v>711</v>
      </c>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63"/>
      <c r="BF189" s="263"/>
      <c r="BG189" s="263"/>
      <c r="BH189" s="263"/>
    </row>
    <row r="190" spans="1:60" ht="23.25" customHeight="1">
      <c r="A190" s="263" t="s">
        <v>712</v>
      </c>
      <c r="B190" s="263"/>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263"/>
      <c r="BC190" s="263"/>
      <c r="BD190" s="263"/>
      <c r="BE190" s="263"/>
      <c r="BF190" s="263"/>
      <c r="BG190" s="263"/>
      <c r="BH190" s="263"/>
    </row>
    <row r="191" spans="1:60" ht="23.25" customHeight="1">
      <c r="A191" s="263" t="s">
        <v>713</v>
      </c>
      <c r="B191" s="263"/>
      <c r="C191" s="263"/>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c r="AY191" s="263"/>
      <c r="AZ191" s="263"/>
      <c r="BA191" s="263"/>
      <c r="BB191" s="263"/>
      <c r="BC191" s="263"/>
      <c r="BD191" s="263"/>
      <c r="BE191" s="263"/>
      <c r="BF191" s="263"/>
      <c r="BG191" s="263"/>
      <c r="BH191" s="263"/>
    </row>
  </sheetData>
  <sheetProtection algorithmName="SHA-512" hashValue="toxGoXuSMMS3q7onCpQ+k4fXYhHyVfqP0mvlB28blMLRqmLBpGy7ExHP9LlFcrxk9Sv6iF1e9XYL3kYj2QRJYA==" saltValue="zLED463qx9HXz2lAj3e7Yg==" spinCount="100000" sheet="1" selectLockedCells="1"/>
  <mergeCells count="234">
    <mergeCell ref="A97:K97"/>
    <mergeCell ref="L97:W97"/>
    <mergeCell ref="X97:AJ97"/>
    <mergeCell ref="AK97:AV97"/>
    <mergeCell ref="AW97:BH97"/>
    <mergeCell ref="A189:BH189"/>
    <mergeCell ref="A190:BH190"/>
    <mergeCell ref="A191:BH191"/>
    <mergeCell ref="A123:BH123"/>
    <mergeCell ref="A180:Q180"/>
    <mergeCell ref="T183:AU183"/>
    <mergeCell ref="T184:AU184"/>
    <mergeCell ref="T185:AK185"/>
    <mergeCell ref="A188:BH188"/>
    <mergeCell ref="A85:L85"/>
    <mergeCell ref="M85:N85"/>
    <mergeCell ref="O85:P85"/>
    <mergeCell ref="R85:BC85"/>
    <mergeCell ref="BE85:BF85"/>
    <mergeCell ref="BG85:BH85"/>
    <mergeCell ref="A96:K96"/>
    <mergeCell ref="L96:W96"/>
    <mergeCell ref="X96:AJ96"/>
    <mergeCell ref="AK96:AV96"/>
    <mergeCell ref="AW96:BH96"/>
    <mergeCell ref="BE83:BF83"/>
    <mergeCell ref="BG83:BH83"/>
    <mergeCell ref="A84:L84"/>
    <mergeCell ref="M84:N84"/>
    <mergeCell ref="O84:P84"/>
    <mergeCell ref="R84:X84"/>
    <mergeCell ref="Z84:AA84"/>
    <mergeCell ref="AB84:AC84"/>
    <mergeCell ref="AD84:AT84"/>
    <mergeCell ref="AU84:AV84"/>
    <mergeCell ref="A83:L83"/>
    <mergeCell ref="M83:AC83"/>
    <mergeCell ref="AD83:AT83"/>
    <mergeCell ref="AU83:AV83"/>
    <mergeCell ref="AW83:AX83"/>
    <mergeCell ref="AZ83:BC83"/>
    <mergeCell ref="AW84:AX84"/>
    <mergeCell ref="AZ84:BC84"/>
    <mergeCell ref="BE84:BF84"/>
    <mergeCell ref="BG84:BH84"/>
    <mergeCell ref="A79:P79"/>
    <mergeCell ref="Q79:BH79"/>
    <mergeCell ref="A82:L82"/>
    <mergeCell ref="M82:AC82"/>
    <mergeCell ref="AD82:AT82"/>
    <mergeCell ref="AU82:AV82"/>
    <mergeCell ref="AW82:AX82"/>
    <mergeCell ref="AZ82:BC82"/>
    <mergeCell ref="BE82:BF82"/>
    <mergeCell ref="BG82:BH82"/>
    <mergeCell ref="BG76:BH76"/>
    <mergeCell ref="A77:P77"/>
    <mergeCell ref="Q77:AM77"/>
    <mergeCell ref="AN77:BH77"/>
    <mergeCell ref="A78:P78"/>
    <mergeCell ref="Q78:AM78"/>
    <mergeCell ref="AN78:BH78"/>
    <mergeCell ref="A76:P76"/>
    <mergeCell ref="Q76:AM76"/>
    <mergeCell ref="AN76:AZ76"/>
    <mergeCell ref="BA76:BB76"/>
    <mergeCell ref="BC76:BD76"/>
    <mergeCell ref="BE76:BF76"/>
    <mergeCell ref="B73:O73"/>
    <mergeCell ref="P73:AB73"/>
    <mergeCell ref="AD73:AQ73"/>
    <mergeCell ref="AR73:BD73"/>
    <mergeCell ref="B74:O74"/>
    <mergeCell ref="P74:AB74"/>
    <mergeCell ref="AD74:AQ74"/>
    <mergeCell ref="AR74:BD74"/>
    <mergeCell ref="B71:O71"/>
    <mergeCell ref="P71:AB71"/>
    <mergeCell ref="AD71:AQ71"/>
    <mergeCell ref="AR71:BD71"/>
    <mergeCell ref="B72:O72"/>
    <mergeCell ref="P72:AB72"/>
    <mergeCell ref="AD72:AQ72"/>
    <mergeCell ref="AR72:BD72"/>
    <mergeCell ref="B69:O69"/>
    <mergeCell ref="P69:BE69"/>
    <mergeCell ref="B70:O70"/>
    <mergeCell ref="P70:AB70"/>
    <mergeCell ref="AD70:AQ70"/>
    <mergeCell ref="AR70:BD70"/>
    <mergeCell ref="E59:O59"/>
    <mergeCell ref="P59:AS59"/>
    <mergeCell ref="E60:O60"/>
    <mergeCell ref="P60:AS60"/>
    <mergeCell ref="B68:O68"/>
    <mergeCell ref="P68:BE68"/>
    <mergeCell ref="E54:O54"/>
    <mergeCell ref="P54:S54"/>
    <mergeCell ref="E57:O57"/>
    <mergeCell ref="P57:AS57"/>
    <mergeCell ref="E58:O58"/>
    <mergeCell ref="P58:AS58"/>
    <mergeCell ref="B49:BH49"/>
    <mergeCell ref="A50:P50"/>
    <mergeCell ref="Q50:AH50"/>
    <mergeCell ref="AI50:AR50"/>
    <mergeCell ref="AS50:BH50"/>
    <mergeCell ref="A51:P51"/>
    <mergeCell ref="Q51:AH51"/>
    <mergeCell ref="AI51:AR51"/>
    <mergeCell ref="AS51:BH51"/>
    <mergeCell ref="C48:W48"/>
    <mergeCell ref="X48:BH48"/>
    <mergeCell ref="A47:B48"/>
    <mergeCell ref="C47:W47"/>
    <mergeCell ref="X47:AC47"/>
    <mergeCell ref="AD47:AE47"/>
    <mergeCell ref="AF47:AG47"/>
    <mergeCell ref="AH47:AL47"/>
    <mergeCell ref="BI51:BQ51"/>
    <mergeCell ref="C46:W46"/>
    <mergeCell ref="X46:BH46"/>
    <mergeCell ref="A45:B46"/>
    <mergeCell ref="C45:W45"/>
    <mergeCell ref="X45:AC45"/>
    <mergeCell ref="AD45:AE45"/>
    <mergeCell ref="AF45:AG45"/>
    <mergeCell ref="AH45:AL45"/>
    <mergeCell ref="AM47:AN47"/>
    <mergeCell ref="AO47:AS47"/>
    <mergeCell ref="AT47:AU47"/>
    <mergeCell ref="AV47:AY47"/>
    <mergeCell ref="AZ47:BH47"/>
    <mergeCell ref="C44:W44"/>
    <mergeCell ref="X44:BH44"/>
    <mergeCell ref="A43:B44"/>
    <mergeCell ref="C43:W43"/>
    <mergeCell ref="X43:AC43"/>
    <mergeCell ref="AD43:AE43"/>
    <mergeCell ref="AF43:AG43"/>
    <mergeCell ref="AH43:AL43"/>
    <mergeCell ref="AM45:AN45"/>
    <mergeCell ref="AO45:AS45"/>
    <mergeCell ref="AT45:AU45"/>
    <mergeCell ref="AV45:AY45"/>
    <mergeCell ref="AZ45:BH45"/>
    <mergeCell ref="AZ41:BH41"/>
    <mergeCell ref="C42:W42"/>
    <mergeCell ref="X42:BH42"/>
    <mergeCell ref="AV39:AY39"/>
    <mergeCell ref="AZ39:BH39"/>
    <mergeCell ref="C40:W40"/>
    <mergeCell ref="X40:BH40"/>
    <mergeCell ref="AM43:AN43"/>
    <mergeCell ref="AO43:AS43"/>
    <mergeCell ref="AT43:AU43"/>
    <mergeCell ref="AV43:AY43"/>
    <mergeCell ref="AZ43:BH43"/>
    <mergeCell ref="A41:B42"/>
    <mergeCell ref="C41:W41"/>
    <mergeCell ref="X41:AC41"/>
    <mergeCell ref="AD41:AE41"/>
    <mergeCell ref="AF41:AG41"/>
    <mergeCell ref="AH41:AL41"/>
    <mergeCell ref="AV38:AY38"/>
    <mergeCell ref="A39:B40"/>
    <mergeCell ref="C39:W39"/>
    <mergeCell ref="X39:AC39"/>
    <mergeCell ref="AD39:AE39"/>
    <mergeCell ref="AF39:AG39"/>
    <mergeCell ref="AH39:AL39"/>
    <mergeCell ref="AM39:AN39"/>
    <mergeCell ref="AO39:AS39"/>
    <mergeCell ref="AT39:AU39"/>
    <mergeCell ref="AM41:AN41"/>
    <mergeCell ref="AO41:AS41"/>
    <mergeCell ref="AT41:AU41"/>
    <mergeCell ref="AV41:AY41"/>
    <mergeCell ref="C33:P33"/>
    <mergeCell ref="Q33:Y33"/>
    <mergeCell ref="AE33:AR33"/>
    <mergeCell ref="AS33:BA33"/>
    <mergeCell ref="A37:W38"/>
    <mergeCell ref="X37:AG38"/>
    <mergeCell ref="AH37:AY37"/>
    <mergeCell ref="AZ37:BH38"/>
    <mergeCell ref="AH38:AN38"/>
    <mergeCell ref="AO38:AU38"/>
    <mergeCell ref="C31:P31"/>
    <mergeCell ref="Q31:Y31"/>
    <mergeCell ref="AE31:AR31"/>
    <mergeCell ref="AS31:BA31"/>
    <mergeCell ref="C32:P32"/>
    <mergeCell ref="Q32:Y32"/>
    <mergeCell ref="AE32:AR32"/>
    <mergeCell ref="AS32:BA32"/>
    <mergeCell ref="C29:P29"/>
    <mergeCell ref="Q29:Y29"/>
    <mergeCell ref="AE29:AR29"/>
    <mergeCell ref="AS29:BA29"/>
    <mergeCell ref="C30:P30"/>
    <mergeCell ref="Q30:Y30"/>
    <mergeCell ref="AE30:AR30"/>
    <mergeCell ref="AS30:BA30"/>
    <mergeCell ref="C25:P25"/>
    <mergeCell ref="Q25:Y25"/>
    <mergeCell ref="AE25:AR25"/>
    <mergeCell ref="AS25:BA25"/>
    <mergeCell ref="C28:P28"/>
    <mergeCell ref="Q28:Y28"/>
    <mergeCell ref="AE28:AR28"/>
    <mergeCell ref="AS28:BA28"/>
    <mergeCell ref="C23:P23"/>
    <mergeCell ref="Q23:Y23"/>
    <mergeCell ref="AE23:AR23"/>
    <mergeCell ref="AS23:BA23"/>
    <mergeCell ref="C24:P24"/>
    <mergeCell ref="Q24:Y24"/>
    <mergeCell ref="AE24:AR24"/>
    <mergeCell ref="AS24:BA24"/>
    <mergeCell ref="C21:P21"/>
    <mergeCell ref="Q21:Y21"/>
    <mergeCell ref="AE21:AR21"/>
    <mergeCell ref="AS21:BA21"/>
    <mergeCell ref="C22:P22"/>
    <mergeCell ref="Q22:Y22"/>
    <mergeCell ref="AE22:AR22"/>
    <mergeCell ref="AS22:BA22"/>
    <mergeCell ref="A1:I1"/>
    <mergeCell ref="AX1:BG1"/>
    <mergeCell ref="D3:F4"/>
    <mergeCell ref="T3:AO3"/>
    <mergeCell ref="D5:F5"/>
    <mergeCell ref="AV5:BH5"/>
  </mergeCells>
  <phoneticPr fontId="32"/>
  <dataValidations count="2">
    <dataValidation type="list" errorStyle="information" allowBlank="1" showInputMessage="1" showErrorMessage="1" sqref="AV39:AY39 KR39:KU39 UN39:UQ39 AEJ39:AEM39 AOF39:AOI39 AYB39:AYE39 BHX39:BIA39 BRT39:BRW39 CBP39:CBS39 CLL39:CLO39 CVH39:CVK39 DFD39:DFG39 DOZ39:DPC39 DYV39:DYY39 EIR39:EIU39 ESN39:ESQ39 FCJ39:FCM39 FMF39:FMI39 FWB39:FWE39 GFX39:GGA39 GPT39:GPW39 GZP39:GZS39 HJL39:HJO39 HTH39:HTK39 IDD39:IDG39 IMZ39:INC39 IWV39:IWY39 JGR39:JGU39 JQN39:JQQ39 KAJ39:KAM39 KKF39:KKI39 KUB39:KUE39 LDX39:LEA39 LNT39:LNW39 LXP39:LXS39 MHL39:MHO39 MRH39:MRK39 NBD39:NBG39 NKZ39:NLC39 NUV39:NUY39 OER39:OEU39 OON39:OOQ39 OYJ39:OYM39 PIF39:PII39 PSB39:PSE39 QBX39:QCA39 QLT39:QLW39 QVP39:QVS39 RFL39:RFO39 RPH39:RPK39 RZD39:RZG39 SIZ39:SJC39 SSV39:SSY39 TCR39:TCU39 TMN39:TMQ39 TWJ39:TWM39 UGF39:UGI39 UQB39:UQE39 UZX39:VAA39 VJT39:VJW39 VTP39:VTS39 WDL39:WDO39 WNH39:WNK39 WXD39:WXG39 AV65575:AY65575 KR65575:KU65575 UN65575:UQ65575 AEJ65575:AEM65575 AOF65575:AOI65575 AYB65575:AYE65575 BHX65575:BIA65575 BRT65575:BRW65575 CBP65575:CBS65575 CLL65575:CLO65575 CVH65575:CVK65575 DFD65575:DFG65575 DOZ65575:DPC65575 DYV65575:DYY65575 EIR65575:EIU65575 ESN65575:ESQ65575 FCJ65575:FCM65575 FMF65575:FMI65575 FWB65575:FWE65575 GFX65575:GGA65575 GPT65575:GPW65575 GZP65575:GZS65575 HJL65575:HJO65575 HTH65575:HTK65575 IDD65575:IDG65575 IMZ65575:INC65575 IWV65575:IWY65575 JGR65575:JGU65575 JQN65575:JQQ65575 KAJ65575:KAM65575 KKF65575:KKI65575 KUB65575:KUE65575 LDX65575:LEA65575 LNT65575:LNW65575 LXP65575:LXS65575 MHL65575:MHO65575 MRH65575:MRK65575 NBD65575:NBG65575 NKZ65575:NLC65575 NUV65575:NUY65575 OER65575:OEU65575 OON65575:OOQ65575 OYJ65575:OYM65575 PIF65575:PII65575 PSB65575:PSE65575 QBX65575:QCA65575 QLT65575:QLW65575 QVP65575:QVS65575 RFL65575:RFO65575 RPH65575:RPK65575 RZD65575:RZG65575 SIZ65575:SJC65575 SSV65575:SSY65575 TCR65575:TCU65575 TMN65575:TMQ65575 TWJ65575:TWM65575 UGF65575:UGI65575 UQB65575:UQE65575 UZX65575:VAA65575 VJT65575:VJW65575 VTP65575:VTS65575 WDL65575:WDO65575 WNH65575:WNK65575 WXD65575:WXG65575 AV131111:AY131111 KR131111:KU131111 UN131111:UQ131111 AEJ131111:AEM131111 AOF131111:AOI131111 AYB131111:AYE131111 BHX131111:BIA131111 BRT131111:BRW131111 CBP131111:CBS131111 CLL131111:CLO131111 CVH131111:CVK131111 DFD131111:DFG131111 DOZ131111:DPC131111 DYV131111:DYY131111 EIR131111:EIU131111 ESN131111:ESQ131111 FCJ131111:FCM131111 FMF131111:FMI131111 FWB131111:FWE131111 GFX131111:GGA131111 GPT131111:GPW131111 GZP131111:GZS131111 HJL131111:HJO131111 HTH131111:HTK131111 IDD131111:IDG131111 IMZ131111:INC131111 IWV131111:IWY131111 JGR131111:JGU131111 JQN131111:JQQ131111 KAJ131111:KAM131111 KKF131111:KKI131111 KUB131111:KUE131111 LDX131111:LEA131111 LNT131111:LNW131111 LXP131111:LXS131111 MHL131111:MHO131111 MRH131111:MRK131111 NBD131111:NBG131111 NKZ131111:NLC131111 NUV131111:NUY131111 OER131111:OEU131111 OON131111:OOQ131111 OYJ131111:OYM131111 PIF131111:PII131111 PSB131111:PSE131111 QBX131111:QCA131111 QLT131111:QLW131111 QVP131111:QVS131111 RFL131111:RFO131111 RPH131111:RPK131111 RZD131111:RZG131111 SIZ131111:SJC131111 SSV131111:SSY131111 TCR131111:TCU131111 TMN131111:TMQ131111 TWJ131111:TWM131111 UGF131111:UGI131111 UQB131111:UQE131111 UZX131111:VAA131111 VJT131111:VJW131111 VTP131111:VTS131111 WDL131111:WDO131111 WNH131111:WNK131111 WXD131111:WXG131111 AV196647:AY196647 KR196647:KU196647 UN196647:UQ196647 AEJ196647:AEM196647 AOF196647:AOI196647 AYB196647:AYE196647 BHX196647:BIA196647 BRT196647:BRW196647 CBP196647:CBS196647 CLL196647:CLO196647 CVH196647:CVK196647 DFD196647:DFG196647 DOZ196647:DPC196647 DYV196647:DYY196647 EIR196647:EIU196647 ESN196647:ESQ196647 FCJ196647:FCM196647 FMF196647:FMI196647 FWB196647:FWE196647 GFX196647:GGA196647 GPT196647:GPW196647 GZP196647:GZS196647 HJL196647:HJO196647 HTH196647:HTK196647 IDD196647:IDG196647 IMZ196647:INC196647 IWV196647:IWY196647 JGR196647:JGU196647 JQN196647:JQQ196647 KAJ196647:KAM196647 KKF196647:KKI196647 KUB196647:KUE196647 LDX196647:LEA196647 LNT196647:LNW196647 LXP196647:LXS196647 MHL196647:MHO196647 MRH196647:MRK196647 NBD196647:NBG196647 NKZ196647:NLC196647 NUV196647:NUY196647 OER196647:OEU196647 OON196647:OOQ196647 OYJ196647:OYM196647 PIF196647:PII196647 PSB196647:PSE196647 QBX196647:QCA196647 QLT196647:QLW196647 QVP196647:QVS196647 RFL196647:RFO196647 RPH196647:RPK196647 RZD196647:RZG196647 SIZ196647:SJC196647 SSV196647:SSY196647 TCR196647:TCU196647 TMN196647:TMQ196647 TWJ196647:TWM196647 UGF196647:UGI196647 UQB196647:UQE196647 UZX196647:VAA196647 VJT196647:VJW196647 VTP196647:VTS196647 WDL196647:WDO196647 WNH196647:WNK196647 WXD196647:WXG196647 AV262183:AY262183 KR262183:KU262183 UN262183:UQ262183 AEJ262183:AEM262183 AOF262183:AOI262183 AYB262183:AYE262183 BHX262183:BIA262183 BRT262183:BRW262183 CBP262183:CBS262183 CLL262183:CLO262183 CVH262183:CVK262183 DFD262183:DFG262183 DOZ262183:DPC262183 DYV262183:DYY262183 EIR262183:EIU262183 ESN262183:ESQ262183 FCJ262183:FCM262183 FMF262183:FMI262183 FWB262183:FWE262183 GFX262183:GGA262183 GPT262183:GPW262183 GZP262183:GZS262183 HJL262183:HJO262183 HTH262183:HTK262183 IDD262183:IDG262183 IMZ262183:INC262183 IWV262183:IWY262183 JGR262183:JGU262183 JQN262183:JQQ262183 KAJ262183:KAM262183 KKF262183:KKI262183 KUB262183:KUE262183 LDX262183:LEA262183 LNT262183:LNW262183 LXP262183:LXS262183 MHL262183:MHO262183 MRH262183:MRK262183 NBD262183:NBG262183 NKZ262183:NLC262183 NUV262183:NUY262183 OER262183:OEU262183 OON262183:OOQ262183 OYJ262183:OYM262183 PIF262183:PII262183 PSB262183:PSE262183 QBX262183:QCA262183 QLT262183:QLW262183 QVP262183:QVS262183 RFL262183:RFO262183 RPH262183:RPK262183 RZD262183:RZG262183 SIZ262183:SJC262183 SSV262183:SSY262183 TCR262183:TCU262183 TMN262183:TMQ262183 TWJ262183:TWM262183 UGF262183:UGI262183 UQB262183:UQE262183 UZX262183:VAA262183 VJT262183:VJW262183 VTP262183:VTS262183 WDL262183:WDO262183 WNH262183:WNK262183 WXD262183:WXG262183 AV327719:AY327719 KR327719:KU327719 UN327719:UQ327719 AEJ327719:AEM327719 AOF327719:AOI327719 AYB327719:AYE327719 BHX327719:BIA327719 BRT327719:BRW327719 CBP327719:CBS327719 CLL327719:CLO327719 CVH327719:CVK327719 DFD327719:DFG327719 DOZ327719:DPC327719 DYV327719:DYY327719 EIR327719:EIU327719 ESN327719:ESQ327719 FCJ327719:FCM327719 FMF327719:FMI327719 FWB327719:FWE327719 GFX327719:GGA327719 GPT327719:GPW327719 GZP327719:GZS327719 HJL327719:HJO327719 HTH327719:HTK327719 IDD327719:IDG327719 IMZ327719:INC327719 IWV327719:IWY327719 JGR327719:JGU327719 JQN327719:JQQ327719 KAJ327719:KAM327719 KKF327719:KKI327719 KUB327719:KUE327719 LDX327719:LEA327719 LNT327719:LNW327719 LXP327719:LXS327719 MHL327719:MHO327719 MRH327719:MRK327719 NBD327719:NBG327719 NKZ327719:NLC327719 NUV327719:NUY327719 OER327719:OEU327719 OON327719:OOQ327719 OYJ327719:OYM327719 PIF327719:PII327719 PSB327719:PSE327719 QBX327719:QCA327719 QLT327719:QLW327719 QVP327719:QVS327719 RFL327719:RFO327719 RPH327719:RPK327719 RZD327719:RZG327719 SIZ327719:SJC327719 SSV327719:SSY327719 TCR327719:TCU327719 TMN327719:TMQ327719 TWJ327719:TWM327719 UGF327719:UGI327719 UQB327719:UQE327719 UZX327719:VAA327719 VJT327719:VJW327719 VTP327719:VTS327719 WDL327719:WDO327719 WNH327719:WNK327719 WXD327719:WXG327719 AV393255:AY393255 KR393255:KU393255 UN393255:UQ393255 AEJ393255:AEM393255 AOF393255:AOI393255 AYB393255:AYE393255 BHX393255:BIA393255 BRT393255:BRW393255 CBP393255:CBS393255 CLL393255:CLO393255 CVH393255:CVK393255 DFD393255:DFG393255 DOZ393255:DPC393255 DYV393255:DYY393255 EIR393255:EIU393255 ESN393255:ESQ393255 FCJ393255:FCM393255 FMF393255:FMI393255 FWB393255:FWE393255 GFX393255:GGA393255 GPT393255:GPW393255 GZP393255:GZS393255 HJL393255:HJO393255 HTH393255:HTK393255 IDD393255:IDG393255 IMZ393255:INC393255 IWV393255:IWY393255 JGR393255:JGU393255 JQN393255:JQQ393255 KAJ393255:KAM393255 KKF393255:KKI393255 KUB393255:KUE393255 LDX393255:LEA393255 LNT393255:LNW393255 LXP393255:LXS393255 MHL393255:MHO393255 MRH393255:MRK393255 NBD393255:NBG393255 NKZ393255:NLC393255 NUV393255:NUY393255 OER393255:OEU393255 OON393255:OOQ393255 OYJ393255:OYM393255 PIF393255:PII393255 PSB393255:PSE393255 QBX393255:QCA393255 QLT393255:QLW393255 QVP393255:QVS393255 RFL393255:RFO393255 RPH393255:RPK393255 RZD393255:RZG393255 SIZ393255:SJC393255 SSV393255:SSY393255 TCR393255:TCU393255 TMN393255:TMQ393255 TWJ393255:TWM393255 UGF393255:UGI393255 UQB393255:UQE393255 UZX393255:VAA393255 VJT393255:VJW393255 VTP393255:VTS393255 WDL393255:WDO393255 WNH393255:WNK393255 WXD393255:WXG393255 AV458791:AY458791 KR458791:KU458791 UN458791:UQ458791 AEJ458791:AEM458791 AOF458791:AOI458791 AYB458791:AYE458791 BHX458791:BIA458791 BRT458791:BRW458791 CBP458791:CBS458791 CLL458791:CLO458791 CVH458791:CVK458791 DFD458791:DFG458791 DOZ458791:DPC458791 DYV458791:DYY458791 EIR458791:EIU458791 ESN458791:ESQ458791 FCJ458791:FCM458791 FMF458791:FMI458791 FWB458791:FWE458791 GFX458791:GGA458791 GPT458791:GPW458791 GZP458791:GZS458791 HJL458791:HJO458791 HTH458791:HTK458791 IDD458791:IDG458791 IMZ458791:INC458791 IWV458791:IWY458791 JGR458791:JGU458791 JQN458791:JQQ458791 KAJ458791:KAM458791 KKF458791:KKI458791 KUB458791:KUE458791 LDX458791:LEA458791 LNT458791:LNW458791 LXP458791:LXS458791 MHL458791:MHO458791 MRH458791:MRK458791 NBD458791:NBG458791 NKZ458791:NLC458791 NUV458791:NUY458791 OER458791:OEU458791 OON458791:OOQ458791 OYJ458791:OYM458791 PIF458791:PII458791 PSB458791:PSE458791 QBX458791:QCA458791 QLT458791:QLW458791 QVP458791:QVS458791 RFL458791:RFO458791 RPH458791:RPK458791 RZD458791:RZG458791 SIZ458791:SJC458791 SSV458791:SSY458791 TCR458791:TCU458791 TMN458791:TMQ458791 TWJ458791:TWM458791 UGF458791:UGI458791 UQB458791:UQE458791 UZX458791:VAA458791 VJT458791:VJW458791 VTP458791:VTS458791 WDL458791:WDO458791 WNH458791:WNK458791 WXD458791:WXG458791 AV524327:AY524327 KR524327:KU524327 UN524327:UQ524327 AEJ524327:AEM524327 AOF524327:AOI524327 AYB524327:AYE524327 BHX524327:BIA524327 BRT524327:BRW524327 CBP524327:CBS524327 CLL524327:CLO524327 CVH524327:CVK524327 DFD524327:DFG524327 DOZ524327:DPC524327 DYV524327:DYY524327 EIR524327:EIU524327 ESN524327:ESQ524327 FCJ524327:FCM524327 FMF524327:FMI524327 FWB524327:FWE524327 GFX524327:GGA524327 GPT524327:GPW524327 GZP524327:GZS524327 HJL524327:HJO524327 HTH524327:HTK524327 IDD524327:IDG524327 IMZ524327:INC524327 IWV524327:IWY524327 JGR524327:JGU524327 JQN524327:JQQ524327 KAJ524327:KAM524327 KKF524327:KKI524327 KUB524327:KUE524327 LDX524327:LEA524327 LNT524327:LNW524327 LXP524327:LXS524327 MHL524327:MHO524327 MRH524327:MRK524327 NBD524327:NBG524327 NKZ524327:NLC524327 NUV524327:NUY524327 OER524327:OEU524327 OON524327:OOQ524327 OYJ524327:OYM524327 PIF524327:PII524327 PSB524327:PSE524327 QBX524327:QCA524327 QLT524327:QLW524327 QVP524327:QVS524327 RFL524327:RFO524327 RPH524327:RPK524327 RZD524327:RZG524327 SIZ524327:SJC524327 SSV524327:SSY524327 TCR524327:TCU524327 TMN524327:TMQ524327 TWJ524327:TWM524327 UGF524327:UGI524327 UQB524327:UQE524327 UZX524327:VAA524327 VJT524327:VJW524327 VTP524327:VTS524327 WDL524327:WDO524327 WNH524327:WNK524327 WXD524327:WXG524327 AV589863:AY589863 KR589863:KU589863 UN589863:UQ589863 AEJ589863:AEM589863 AOF589863:AOI589863 AYB589863:AYE589863 BHX589863:BIA589863 BRT589863:BRW589863 CBP589863:CBS589863 CLL589863:CLO589863 CVH589863:CVK589863 DFD589863:DFG589863 DOZ589863:DPC589863 DYV589863:DYY589863 EIR589863:EIU589863 ESN589863:ESQ589863 FCJ589863:FCM589863 FMF589863:FMI589863 FWB589863:FWE589863 GFX589863:GGA589863 GPT589863:GPW589863 GZP589863:GZS589863 HJL589863:HJO589863 HTH589863:HTK589863 IDD589863:IDG589863 IMZ589863:INC589863 IWV589863:IWY589863 JGR589863:JGU589863 JQN589863:JQQ589863 KAJ589863:KAM589863 KKF589863:KKI589863 KUB589863:KUE589863 LDX589863:LEA589863 LNT589863:LNW589863 LXP589863:LXS589863 MHL589863:MHO589863 MRH589863:MRK589863 NBD589863:NBG589863 NKZ589863:NLC589863 NUV589863:NUY589863 OER589863:OEU589863 OON589863:OOQ589863 OYJ589863:OYM589863 PIF589863:PII589863 PSB589863:PSE589863 QBX589863:QCA589863 QLT589863:QLW589863 QVP589863:QVS589863 RFL589863:RFO589863 RPH589863:RPK589863 RZD589863:RZG589863 SIZ589863:SJC589863 SSV589863:SSY589863 TCR589863:TCU589863 TMN589863:TMQ589863 TWJ589863:TWM589863 UGF589863:UGI589863 UQB589863:UQE589863 UZX589863:VAA589863 VJT589863:VJW589863 VTP589863:VTS589863 WDL589863:WDO589863 WNH589863:WNK589863 WXD589863:WXG589863 AV655399:AY655399 KR655399:KU655399 UN655399:UQ655399 AEJ655399:AEM655399 AOF655399:AOI655399 AYB655399:AYE655399 BHX655399:BIA655399 BRT655399:BRW655399 CBP655399:CBS655399 CLL655399:CLO655399 CVH655399:CVK655399 DFD655399:DFG655399 DOZ655399:DPC655399 DYV655399:DYY655399 EIR655399:EIU655399 ESN655399:ESQ655399 FCJ655399:FCM655399 FMF655399:FMI655399 FWB655399:FWE655399 GFX655399:GGA655399 GPT655399:GPW655399 GZP655399:GZS655399 HJL655399:HJO655399 HTH655399:HTK655399 IDD655399:IDG655399 IMZ655399:INC655399 IWV655399:IWY655399 JGR655399:JGU655399 JQN655399:JQQ655399 KAJ655399:KAM655399 KKF655399:KKI655399 KUB655399:KUE655399 LDX655399:LEA655399 LNT655399:LNW655399 LXP655399:LXS655399 MHL655399:MHO655399 MRH655399:MRK655399 NBD655399:NBG655399 NKZ655399:NLC655399 NUV655399:NUY655399 OER655399:OEU655399 OON655399:OOQ655399 OYJ655399:OYM655399 PIF655399:PII655399 PSB655399:PSE655399 QBX655399:QCA655399 QLT655399:QLW655399 QVP655399:QVS655399 RFL655399:RFO655399 RPH655399:RPK655399 RZD655399:RZG655399 SIZ655399:SJC655399 SSV655399:SSY655399 TCR655399:TCU655399 TMN655399:TMQ655399 TWJ655399:TWM655399 UGF655399:UGI655399 UQB655399:UQE655399 UZX655399:VAA655399 VJT655399:VJW655399 VTP655399:VTS655399 WDL655399:WDO655399 WNH655399:WNK655399 WXD655399:WXG655399 AV720935:AY720935 KR720935:KU720935 UN720935:UQ720935 AEJ720935:AEM720935 AOF720935:AOI720935 AYB720935:AYE720935 BHX720935:BIA720935 BRT720935:BRW720935 CBP720935:CBS720935 CLL720935:CLO720935 CVH720935:CVK720935 DFD720935:DFG720935 DOZ720935:DPC720935 DYV720935:DYY720935 EIR720935:EIU720935 ESN720935:ESQ720935 FCJ720935:FCM720935 FMF720935:FMI720935 FWB720935:FWE720935 GFX720935:GGA720935 GPT720935:GPW720935 GZP720935:GZS720935 HJL720935:HJO720935 HTH720935:HTK720935 IDD720935:IDG720935 IMZ720935:INC720935 IWV720935:IWY720935 JGR720935:JGU720935 JQN720935:JQQ720935 KAJ720935:KAM720935 KKF720935:KKI720935 KUB720935:KUE720935 LDX720935:LEA720935 LNT720935:LNW720935 LXP720935:LXS720935 MHL720935:MHO720935 MRH720935:MRK720935 NBD720935:NBG720935 NKZ720935:NLC720935 NUV720935:NUY720935 OER720935:OEU720935 OON720935:OOQ720935 OYJ720935:OYM720935 PIF720935:PII720935 PSB720935:PSE720935 QBX720935:QCA720935 QLT720935:QLW720935 QVP720935:QVS720935 RFL720935:RFO720935 RPH720935:RPK720935 RZD720935:RZG720935 SIZ720935:SJC720935 SSV720935:SSY720935 TCR720935:TCU720935 TMN720935:TMQ720935 TWJ720935:TWM720935 UGF720935:UGI720935 UQB720935:UQE720935 UZX720935:VAA720935 VJT720935:VJW720935 VTP720935:VTS720935 WDL720935:WDO720935 WNH720935:WNK720935 WXD720935:WXG720935 AV786471:AY786471 KR786471:KU786471 UN786471:UQ786471 AEJ786471:AEM786471 AOF786471:AOI786471 AYB786471:AYE786471 BHX786471:BIA786471 BRT786471:BRW786471 CBP786471:CBS786471 CLL786471:CLO786471 CVH786471:CVK786471 DFD786471:DFG786471 DOZ786471:DPC786471 DYV786471:DYY786471 EIR786471:EIU786471 ESN786471:ESQ786471 FCJ786471:FCM786471 FMF786471:FMI786471 FWB786471:FWE786471 GFX786471:GGA786471 GPT786471:GPW786471 GZP786471:GZS786471 HJL786471:HJO786471 HTH786471:HTK786471 IDD786471:IDG786471 IMZ786471:INC786471 IWV786471:IWY786471 JGR786471:JGU786471 JQN786471:JQQ786471 KAJ786471:KAM786471 KKF786471:KKI786471 KUB786471:KUE786471 LDX786471:LEA786471 LNT786471:LNW786471 LXP786471:LXS786471 MHL786471:MHO786471 MRH786471:MRK786471 NBD786471:NBG786471 NKZ786471:NLC786471 NUV786471:NUY786471 OER786471:OEU786471 OON786471:OOQ786471 OYJ786471:OYM786471 PIF786471:PII786471 PSB786471:PSE786471 QBX786471:QCA786471 QLT786471:QLW786471 QVP786471:QVS786471 RFL786471:RFO786471 RPH786471:RPK786471 RZD786471:RZG786471 SIZ786471:SJC786471 SSV786471:SSY786471 TCR786471:TCU786471 TMN786471:TMQ786471 TWJ786471:TWM786471 UGF786471:UGI786471 UQB786471:UQE786471 UZX786471:VAA786471 VJT786471:VJW786471 VTP786471:VTS786471 WDL786471:WDO786471 WNH786471:WNK786471 WXD786471:WXG786471 AV852007:AY852007 KR852007:KU852007 UN852007:UQ852007 AEJ852007:AEM852007 AOF852007:AOI852007 AYB852007:AYE852007 BHX852007:BIA852007 BRT852007:BRW852007 CBP852007:CBS852007 CLL852007:CLO852007 CVH852007:CVK852007 DFD852007:DFG852007 DOZ852007:DPC852007 DYV852007:DYY852007 EIR852007:EIU852007 ESN852007:ESQ852007 FCJ852007:FCM852007 FMF852007:FMI852007 FWB852007:FWE852007 GFX852007:GGA852007 GPT852007:GPW852007 GZP852007:GZS852007 HJL852007:HJO852007 HTH852007:HTK852007 IDD852007:IDG852007 IMZ852007:INC852007 IWV852007:IWY852007 JGR852007:JGU852007 JQN852007:JQQ852007 KAJ852007:KAM852007 KKF852007:KKI852007 KUB852007:KUE852007 LDX852007:LEA852007 LNT852007:LNW852007 LXP852007:LXS852007 MHL852007:MHO852007 MRH852007:MRK852007 NBD852007:NBG852007 NKZ852007:NLC852007 NUV852007:NUY852007 OER852007:OEU852007 OON852007:OOQ852007 OYJ852007:OYM852007 PIF852007:PII852007 PSB852007:PSE852007 QBX852007:QCA852007 QLT852007:QLW852007 QVP852007:QVS852007 RFL852007:RFO852007 RPH852007:RPK852007 RZD852007:RZG852007 SIZ852007:SJC852007 SSV852007:SSY852007 TCR852007:TCU852007 TMN852007:TMQ852007 TWJ852007:TWM852007 UGF852007:UGI852007 UQB852007:UQE852007 UZX852007:VAA852007 VJT852007:VJW852007 VTP852007:VTS852007 WDL852007:WDO852007 WNH852007:WNK852007 WXD852007:WXG852007 AV917543:AY917543 KR917543:KU917543 UN917543:UQ917543 AEJ917543:AEM917543 AOF917543:AOI917543 AYB917543:AYE917543 BHX917543:BIA917543 BRT917543:BRW917543 CBP917543:CBS917543 CLL917543:CLO917543 CVH917543:CVK917543 DFD917543:DFG917543 DOZ917543:DPC917543 DYV917543:DYY917543 EIR917543:EIU917543 ESN917543:ESQ917543 FCJ917543:FCM917543 FMF917543:FMI917543 FWB917543:FWE917543 GFX917543:GGA917543 GPT917543:GPW917543 GZP917543:GZS917543 HJL917543:HJO917543 HTH917543:HTK917543 IDD917543:IDG917543 IMZ917543:INC917543 IWV917543:IWY917543 JGR917543:JGU917543 JQN917543:JQQ917543 KAJ917543:KAM917543 KKF917543:KKI917543 KUB917543:KUE917543 LDX917543:LEA917543 LNT917543:LNW917543 LXP917543:LXS917543 MHL917543:MHO917543 MRH917543:MRK917543 NBD917543:NBG917543 NKZ917543:NLC917543 NUV917543:NUY917543 OER917543:OEU917543 OON917543:OOQ917543 OYJ917543:OYM917543 PIF917543:PII917543 PSB917543:PSE917543 QBX917543:QCA917543 QLT917543:QLW917543 QVP917543:QVS917543 RFL917543:RFO917543 RPH917543:RPK917543 RZD917543:RZG917543 SIZ917543:SJC917543 SSV917543:SSY917543 TCR917543:TCU917543 TMN917543:TMQ917543 TWJ917543:TWM917543 UGF917543:UGI917543 UQB917543:UQE917543 UZX917543:VAA917543 VJT917543:VJW917543 VTP917543:VTS917543 WDL917543:WDO917543 WNH917543:WNK917543 WXD917543:WXG917543 AV983079:AY983079 KR983079:KU983079 UN983079:UQ983079 AEJ983079:AEM983079 AOF983079:AOI983079 AYB983079:AYE983079 BHX983079:BIA983079 BRT983079:BRW983079 CBP983079:CBS983079 CLL983079:CLO983079 CVH983079:CVK983079 DFD983079:DFG983079 DOZ983079:DPC983079 DYV983079:DYY983079 EIR983079:EIU983079 ESN983079:ESQ983079 FCJ983079:FCM983079 FMF983079:FMI983079 FWB983079:FWE983079 GFX983079:GGA983079 GPT983079:GPW983079 GZP983079:GZS983079 HJL983079:HJO983079 HTH983079:HTK983079 IDD983079:IDG983079 IMZ983079:INC983079 IWV983079:IWY983079 JGR983079:JGU983079 JQN983079:JQQ983079 KAJ983079:KAM983079 KKF983079:KKI983079 KUB983079:KUE983079 LDX983079:LEA983079 LNT983079:LNW983079 LXP983079:LXS983079 MHL983079:MHO983079 MRH983079:MRK983079 NBD983079:NBG983079 NKZ983079:NLC983079 NUV983079:NUY983079 OER983079:OEU983079 OON983079:OOQ983079 OYJ983079:OYM983079 PIF983079:PII983079 PSB983079:PSE983079 QBX983079:QCA983079 QLT983079:QLW983079 QVP983079:QVS983079 RFL983079:RFO983079 RPH983079:RPK983079 RZD983079:RZG983079 SIZ983079:SJC983079 SSV983079:SSY983079 TCR983079:TCU983079 TMN983079:TMQ983079 TWJ983079:TWM983079 UGF983079:UGI983079 UQB983079:UQE983079 UZX983079:VAA983079 VJT983079:VJW983079 VTP983079:VTS983079 WDL983079:WDO983079 WNH983079:WNK983079 WXD983079:WXG983079 AV45:AY45 KR45:KU45 UN45:UQ45 AEJ45:AEM45 AOF45:AOI45 AYB45:AYE45 BHX45:BIA45 BRT45:BRW45 CBP45:CBS45 CLL45:CLO45 CVH45:CVK45 DFD45:DFG45 DOZ45:DPC45 DYV45:DYY45 EIR45:EIU45 ESN45:ESQ45 FCJ45:FCM45 FMF45:FMI45 FWB45:FWE45 GFX45:GGA45 GPT45:GPW45 GZP45:GZS45 HJL45:HJO45 HTH45:HTK45 IDD45:IDG45 IMZ45:INC45 IWV45:IWY45 JGR45:JGU45 JQN45:JQQ45 KAJ45:KAM45 KKF45:KKI45 KUB45:KUE45 LDX45:LEA45 LNT45:LNW45 LXP45:LXS45 MHL45:MHO45 MRH45:MRK45 NBD45:NBG45 NKZ45:NLC45 NUV45:NUY45 OER45:OEU45 OON45:OOQ45 OYJ45:OYM45 PIF45:PII45 PSB45:PSE45 QBX45:QCA45 QLT45:QLW45 QVP45:QVS45 RFL45:RFO45 RPH45:RPK45 RZD45:RZG45 SIZ45:SJC45 SSV45:SSY45 TCR45:TCU45 TMN45:TMQ45 TWJ45:TWM45 UGF45:UGI45 UQB45:UQE45 UZX45:VAA45 VJT45:VJW45 VTP45:VTS45 WDL45:WDO45 WNH45:WNK45 WXD45:WXG45 AV65581:AY65581 KR65581:KU65581 UN65581:UQ65581 AEJ65581:AEM65581 AOF65581:AOI65581 AYB65581:AYE65581 BHX65581:BIA65581 BRT65581:BRW65581 CBP65581:CBS65581 CLL65581:CLO65581 CVH65581:CVK65581 DFD65581:DFG65581 DOZ65581:DPC65581 DYV65581:DYY65581 EIR65581:EIU65581 ESN65581:ESQ65581 FCJ65581:FCM65581 FMF65581:FMI65581 FWB65581:FWE65581 GFX65581:GGA65581 GPT65581:GPW65581 GZP65581:GZS65581 HJL65581:HJO65581 HTH65581:HTK65581 IDD65581:IDG65581 IMZ65581:INC65581 IWV65581:IWY65581 JGR65581:JGU65581 JQN65581:JQQ65581 KAJ65581:KAM65581 KKF65581:KKI65581 KUB65581:KUE65581 LDX65581:LEA65581 LNT65581:LNW65581 LXP65581:LXS65581 MHL65581:MHO65581 MRH65581:MRK65581 NBD65581:NBG65581 NKZ65581:NLC65581 NUV65581:NUY65581 OER65581:OEU65581 OON65581:OOQ65581 OYJ65581:OYM65581 PIF65581:PII65581 PSB65581:PSE65581 QBX65581:QCA65581 QLT65581:QLW65581 QVP65581:QVS65581 RFL65581:RFO65581 RPH65581:RPK65581 RZD65581:RZG65581 SIZ65581:SJC65581 SSV65581:SSY65581 TCR65581:TCU65581 TMN65581:TMQ65581 TWJ65581:TWM65581 UGF65581:UGI65581 UQB65581:UQE65581 UZX65581:VAA65581 VJT65581:VJW65581 VTP65581:VTS65581 WDL65581:WDO65581 WNH65581:WNK65581 WXD65581:WXG65581 AV131117:AY131117 KR131117:KU131117 UN131117:UQ131117 AEJ131117:AEM131117 AOF131117:AOI131117 AYB131117:AYE131117 BHX131117:BIA131117 BRT131117:BRW131117 CBP131117:CBS131117 CLL131117:CLO131117 CVH131117:CVK131117 DFD131117:DFG131117 DOZ131117:DPC131117 DYV131117:DYY131117 EIR131117:EIU131117 ESN131117:ESQ131117 FCJ131117:FCM131117 FMF131117:FMI131117 FWB131117:FWE131117 GFX131117:GGA131117 GPT131117:GPW131117 GZP131117:GZS131117 HJL131117:HJO131117 HTH131117:HTK131117 IDD131117:IDG131117 IMZ131117:INC131117 IWV131117:IWY131117 JGR131117:JGU131117 JQN131117:JQQ131117 KAJ131117:KAM131117 KKF131117:KKI131117 KUB131117:KUE131117 LDX131117:LEA131117 LNT131117:LNW131117 LXP131117:LXS131117 MHL131117:MHO131117 MRH131117:MRK131117 NBD131117:NBG131117 NKZ131117:NLC131117 NUV131117:NUY131117 OER131117:OEU131117 OON131117:OOQ131117 OYJ131117:OYM131117 PIF131117:PII131117 PSB131117:PSE131117 QBX131117:QCA131117 QLT131117:QLW131117 QVP131117:QVS131117 RFL131117:RFO131117 RPH131117:RPK131117 RZD131117:RZG131117 SIZ131117:SJC131117 SSV131117:SSY131117 TCR131117:TCU131117 TMN131117:TMQ131117 TWJ131117:TWM131117 UGF131117:UGI131117 UQB131117:UQE131117 UZX131117:VAA131117 VJT131117:VJW131117 VTP131117:VTS131117 WDL131117:WDO131117 WNH131117:WNK131117 WXD131117:WXG131117 AV196653:AY196653 KR196653:KU196653 UN196653:UQ196653 AEJ196653:AEM196653 AOF196653:AOI196653 AYB196653:AYE196653 BHX196653:BIA196653 BRT196653:BRW196653 CBP196653:CBS196653 CLL196653:CLO196653 CVH196653:CVK196653 DFD196653:DFG196653 DOZ196653:DPC196653 DYV196653:DYY196653 EIR196653:EIU196653 ESN196653:ESQ196653 FCJ196653:FCM196653 FMF196653:FMI196653 FWB196653:FWE196653 GFX196653:GGA196653 GPT196653:GPW196653 GZP196653:GZS196653 HJL196653:HJO196653 HTH196653:HTK196653 IDD196653:IDG196653 IMZ196653:INC196653 IWV196653:IWY196653 JGR196653:JGU196653 JQN196653:JQQ196653 KAJ196653:KAM196653 KKF196653:KKI196653 KUB196653:KUE196653 LDX196653:LEA196653 LNT196653:LNW196653 LXP196653:LXS196653 MHL196653:MHO196653 MRH196653:MRK196653 NBD196653:NBG196653 NKZ196653:NLC196653 NUV196653:NUY196653 OER196653:OEU196653 OON196653:OOQ196653 OYJ196653:OYM196653 PIF196653:PII196653 PSB196653:PSE196653 QBX196653:QCA196653 QLT196653:QLW196653 QVP196653:QVS196653 RFL196653:RFO196653 RPH196653:RPK196653 RZD196653:RZG196653 SIZ196653:SJC196653 SSV196653:SSY196653 TCR196653:TCU196653 TMN196653:TMQ196653 TWJ196653:TWM196653 UGF196653:UGI196653 UQB196653:UQE196653 UZX196653:VAA196653 VJT196653:VJW196653 VTP196653:VTS196653 WDL196653:WDO196653 WNH196653:WNK196653 WXD196653:WXG196653 AV262189:AY262189 KR262189:KU262189 UN262189:UQ262189 AEJ262189:AEM262189 AOF262189:AOI262189 AYB262189:AYE262189 BHX262189:BIA262189 BRT262189:BRW262189 CBP262189:CBS262189 CLL262189:CLO262189 CVH262189:CVK262189 DFD262189:DFG262189 DOZ262189:DPC262189 DYV262189:DYY262189 EIR262189:EIU262189 ESN262189:ESQ262189 FCJ262189:FCM262189 FMF262189:FMI262189 FWB262189:FWE262189 GFX262189:GGA262189 GPT262189:GPW262189 GZP262189:GZS262189 HJL262189:HJO262189 HTH262189:HTK262189 IDD262189:IDG262189 IMZ262189:INC262189 IWV262189:IWY262189 JGR262189:JGU262189 JQN262189:JQQ262189 KAJ262189:KAM262189 KKF262189:KKI262189 KUB262189:KUE262189 LDX262189:LEA262189 LNT262189:LNW262189 LXP262189:LXS262189 MHL262189:MHO262189 MRH262189:MRK262189 NBD262189:NBG262189 NKZ262189:NLC262189 NUV262189:NUY262189 OER262189:OEU262189 OON262189:OOQ262189 OYJ262189:OYM262189 PIF262189:PII262189 PSB262189:PSE262189 QBX262189:QCA262189 QLT262189:QLW262189 QVP262189:QVS262189 RFL262189:RFO262189 RPH262189:RPK262189 RZD262189:RZG262189 SIZ262189:SJC262189 SSV262189:SSY262189 TCR262189:TCU262189 TMN262189:TMQ262189 TWJ262189:TWM262189 UGF262189:UGI262189 UQB262189:UQE262189 UZX262189:VAA262189 VJT262189:VJW262189 VTP262189:VTS262189 WDL262189:WDO262189 WNH262189:WNK262189 WXD262189:WXG262189 AV327725:AY327725 KR327725:KU327725 UN327725:UQ327725 AEJ327725:AEM327725 AOF327725:AOI327725 AYB327725:AYE327725 BHX327725:BIA327725 BRT327725:BRW327725 CBP327725:CBS327725 CLL327725:CLO327725 CVH327725:CVK327725 DFD327725:DFG327725 DOZ327725:DPC327725 DYV327725:DYY327725 EIR327725:EIU327725 ESN327725:ESQ327725 FCJ327725:FCM327725 FMF327725:FMI327725 FWB327725:FWE327725 GFX327725:GGA327725 GPT327725:GPW327725 GZP327725:GZS327725 HJL327725:HJO327725 HTH327725:HTK327725 IDD327725:IDG327725 IMZ327725:INC327725 IWV327725:IWY327725 JGR327725:JGU327725 JQN327725:JQQ327725 KAJ327725:KAM327725 KKF327725:KKI327725 KUB327725:KUE327725 LDX327725:LEA327725 LNT327725:LNW327725 LXP327725:LXS327725 MHL327725:MHO327725 MRH327725:MRK327725 NBD327725:NBG327725 NKZ327725:NLC327725 NUV327725:NUY327725 OER327725:OEU327725 OON327725:OOQ327725 OYJ327725:OYM327725 PIF327725:PII327725 PSB327725:PSE327725 QBX327725:QCA327725 QLT327725:QLW327725 QVP327725:QVS327725 RFL327725:RFO327725 RPH327725:RPK327725 RZD327725:RZG327725 SIZ327725:SJC327725 SSV327725:SSY327725 TCR327725:TCU327725 TMN327725:TMQ327725 TWJ327725:TWM327725 UGF327725:UGI327725 UQB327725:UQE327725 UZX327725:VAA327725 VJT327725:VJW327725 VTP327725:VTS327725 WDL327725:WDO327725 WNH327725:WNK327725 WXD327725:WXG327725 AV393261:AY393261 KR393261:KU393261 UN393261:UQ393261 AEJ393261:AEM393261 AOF393261:AOI393261 AYB393261:AYE393261 BHX393261:BIA393261 BRT393261:BRW393261 CBP393261:CBS393261 CLL393261:CLO393261 CVH393261:CVK393261 DFD393261:DFG393261 DOZ393261:DPC393261 DYV393261:DYY393261 EIR393261:EIU393261 ESN393261:ESQ393261 FCJ393261:FCM393261 FMF393261:FMI393261 FWB393261:FWE393261 GFX393261:GGA393261 GPT393261:GPW393261 GZP393261:GZS393261 HJL393261:HJO393261 HTH393261:HTK393261 IDD393261:IDG393261 IMZ393261:INC393261 IWV393261:IWY393261 JGR393261:JGU393261 JQN393261:JQQ393261 KAJ393261:KAM393261 KKF393261:KKI393261 KUB393261:KUE393261 LDX393261:LEA393261 LNT393261:LNW393261 LXP393261:LXS393261 MHL393261:MHO393261 MRH393261:MRK393261 NBD393261:NBG393261 NKZ393261:NLC393261 NUV393261:NUY393261 OER393261:OEU393261 OON393261:OOQ393261 OYJ393261:OYM393261 PIF393261:PII393261 PSB393261:PSE393261 QBX393261:QCA393261 QLT393261:QLW393261 QVP393261:QVS393261 RFL393261:RFO393261 RPH393261:RPK393261 RZD393261:RZG393261 SIZ393261:SJC393261 SSV393261:SSY393261 TCR393261:TCU393261 TMN393261:TMQ393261 TWJ393261:TWM393261 UGF393261:UGI393261 UQB393261:UQE393261 UZX393261:VAA393261 VJT393261:VJW393261 VTP393261:VTS393261 WDL393261:WDO393261 WNH393261:WNK393261 WXD393261:WXG393261 AV458797:AY458797 KR458797:KU458797 UN458797:UQ458797 AEJ458797:AEM458797 AOF458797:AOI458797 AYB458797:AYE458797 BHX458797:BIA458797 BRT458797:BRW458797 CBP458797:CBS458797 CLL458797:CLO458797 CVH458797:CVK458797 DFD458797:DFG458797 DOZ458797:DPC458797 DYV458797:DYY458797 EIR458797:EIU458797 ESN458797:ESQ458797 FCJ458797:FCM458797 FMF458797:FMI458797 FWB458797:FWE458797 GFX458797:GGA458797 GPT458797:GPW458797 GZP458797:GZS458797 HJL458797:HJO458797 HTH458797:HTK458797 IDD458797:IDG458797 IMZ458797:INC458797 IWV458797:IWY458797 JGR458797:JGU458797 JQN458797:JQQ458797 KAJ458797:KAM458797 KKF458797:KKI458797 KUB458797:KUE458797 LDX458797:LEA458797 LNT458797:LNW458797 LXP458797:LXS458797 MHL458797:MHO458797 MRH458797:MRK458797 NBD458797:NBG458797 NKZ458797:NLC458797 NUV458797:NUY458797 OER458797:OEU458797 OON458797:OOQ458797 OYJ458797:OYM458797 PIF458797:PII458797 PSB458797:PSE458797 QBX458797:QCA458797 QLT458797:QLW458797 QVP458797:QVS458797 RFL458797:RFO458797 RPH458797:RPK458797 RZD458797:RZG458797 SIZ458797:SJC458797 SSV458797:SSY458797 TCR458797:TCU458797 TMN458797:TMQ458797 TWJ458797:TWM458797 UGF458797:UGI458797 UQB458797:UQE458797 UZX458797:VAA458797 VJT458797:VJW458797 VTP458797:VTS458797 WDL458797:WDO458797 WNH458797:WNK458797 WXD458797:WXG458797 AV524333:AY524333 KR524333:KU524333 UN524333:UQ524333 AEJ524333:AEM524333 AOF524333:AOI524333 AYB524333:AYE524333 BHX524333:BIA524333 BRT524333:BRW524333 CBP524333:CBS524333 CLL524333:CLO524333 CVH524333:CVK524333 DFD524333:DFG524333 DOZ524333:DPC524333 DYV524333:DYY524333 EIR524333:EIU524333 ESN524333:ESQ524333 FCJ524333:FCM524333 FMF524333:FMI524333 FWB524333:FWE524333 GFX524333:GGA524333 GPT524333:GPW524333 GZP524333:GZS524333 HJL524333:HJO524333 HTH524333:HTK524333 IDD524333:IDG524333 IMZ524333:INC524333 IWV524333:IWY524333 JGR524333:JGU524333 JQN524333:JQQ524333 KAJ524333:KAM524333 KKF524333:KKI524333 KUB524333:KUE524333 LDX524333:LEA524333 LNT524333:LNW524333 LXP524333:LXS524333 MHL524333:MHO524333 MRH524333:MRK524333 NBD524333:NBG524333 NKZ524333:NLC524333 NUV524333:NUY524333 OER524333:OEU524333 OON524333:OOQ524333 OYJ524333:OYM524333 PIF524333:PII524333 PSB524333:PSE524333 QBX524333:QCA524333 QLT524333:QLW524333 QVP524333:QVS524333 RFL524333:RFO524333 RPH524333:RPK524333 RZD524333:RZG524333 SIZ524333:SJC524333 SSV524333:SSY524333 TCR524333:TCU524333 TMN524333:TMQ524333 TWJ524333:TWM524333 UGF524333:UGI524333 UQB524333:UQE524333 UZX524333:VAA524333 VJT524333:VJW524333 VTP524333:VTS524333 WDL524333:WDO524333 WNH524333:WNK524333 WXD524333:WXG524333 AV589869:AY589869 KR589869:KU589869 UN589869:UQ589869 AEJ589869:AEM589869 AOF589869:AOI589869 AYB589869:AYE589869 BHX589869:BIA589869 BRT589869:BRW589869 CBP589869:CBS589869 CLL589869:CLO589869 CVH589869:CVK589869 DFD589869:DFG589869 DOZ589869:DPC589869 DYV589869:DYY589869 EIR589869:EIU589869 ESN589869:ESQ589869 FCJ589869:FCM589869 FMF589869:FMI589869 FWB589869:FWE589869 GFX589869:GGA589869 GPT589869:GPW589869 GZP589869:GZS589869 HJL589869:HJO589869 HTH589869:HTK589869 IDD589869:IDG589869 IMZ589869:INC589869 IWV589869:IWY589869 JGR589869:JGU589869 JQN589869:JQQ589869 KAJ589869:KAM589869 KKF589869:KKI589869 KUB589869:KUE589869 LDX589869:LEA589869 LNT589869:LNW589869 LXP589869:LXS589869 MHL589869:MHO589869 MRH589869:MRK589869 NBD589869:NBG589869 NKZ589869:NLC589869 NUV589869:NUY589869 OER589869:OEU589869 OON589869:OOQ589869 OYJ589869:OYM589869 PIF589869:PII589869 PSB589869:PSE589869 QBX589869:QCA589869 QLT589869:QLW589869 QVP589869:QVS589869 RFL589869:RFO589869 RPH589869:RPK589869 RZD589869:RZG589869 SIZ589869:SJC589869 SSV589869:SSY589869 TCR589869:TCU589869 TMN589869:TMQ589869 TWJ589869:TWM589869 UGF589869:UGI589869 UQB589869:UQE589869 UZX589869:VAA589869 VJT589869:VJW589869 VTP589869:VTS589869 WDL589869:WDO589869 WNH589869:WNK589869 WXD589869:WXG589869 AV655405:AY655405 KR655405:KU655405 UN655405:UQ655405 AEJ655405:AEM655405 AOF655405:AOI655405 AYB655405:AYE655405 BHX655405:BIA655405 BRT655405:BRW655405 CBP655405:CBS655405 CLL655405:CLO655405 CVH655405:CVK655405 DFD655405:DFG655405 DOZ655405:DPC655405 DYV655405:DYY655405 EIR655405:EIU655405 ESN655405:ESQ655405 FCJ655405:FCM655405 FMF655405:FMI655405 FWB655405:FWE655405 GFX655405:GGA655405 GPT655405:GPW655405 GZP655405:GZS655405 HJL655405:HJO655405 HTH655405:HTK655405 IDD655405:IDG655405 IMZ655405:INC655405 IWV655405:IWY655405 JGR655405:JGU655405 JQN655405:JQQ655405 KAJ655405:KAM655405 KKF655405:KKI655405 KUB655405:KUE655405 LDX655405:LEA655405 LNT655405:LNW655405 LXP655405:LXS655405 MHL655405:MHO655405 MRH655405:MRK655405 NBD655405:NBG655405 NKZ655405:NLC655405 NUV655405:NUY655405 OER655405:OEU655405 OON655405:OOQ655405 OYJ655405:OYM655405 PIF655405:PII655405 PSB655405:PSE655405 QBX655405:QCA655405 QLT655405:QLW655405 QVP655405:QVS655405 RFL655405:RFO655405 RPH655405:RPK655405 RZD655405:RZG655405 SIZ655405:SJC655405 SSV655405:SSY655405 TCR655405:TCU655405 TMN655405:TMQ655405 TWJ655405:TWM655405 UGF655405:UGI655405 UQB655405:UQE655405 UZX655405:VAA655405 VJT655405:VJW655405 VTP655405:VTS655405 WDL655405:WDO655405 WNH655405:WNK655405 WXD655405:WXG655405 AV720941:AY720941 KR720941:KU720941 UN720941:UQ720941 AEJ720941:AEM720941 AOF720941:AOI720941 AYB720941:AYE720941 BHX720941:BIA720941 BRT720941:BRW720941 CBP720941:CBS720941 CLL720941:CLO720941 CVH720941:CVK720941 DFD720941:DFG720941 DOZ720941:DPC720941 DYV720941:DYY720941 EIR720941:EIU720941 ESN720941:ESQ720941 FCJ720941:FCM720941 FMF720941:FMI720941 FWB720941:FWE720941 GFX720941:GGA720941 GPT720941:GPW720941 GZP720941:GZS720941 HJL720941:HJO720941 HTH720941:HTK720941 IDD720941:IDG720941 IMZ720941:INC720941 IWV720941:IWY720941 JGR720941:JGU720941 JQN720941:JQQ720941 KAJ720941:KAM720941 KKF720941:KKI720941 KUB720941:KUE720941 LDX720941:LEA720941 LNT720941:LNW720941 LXP720941:LXS720941 MHL720941:MHO720941 MRH720941:MRK720941 NBD720941:NBG720941 NKZ720941:NLC720941 NUV720941:NUY720941 OER720941:OEU720941 OON720941:OOQ720941 OYJ720941:OYM720941 PIF720941:PII720941 PSB720941:PSE720941 QBX720941:QCA720941 QLT720941:QLW720941 QVP720941:QVS720941 RFL720941:RFO720941 RPH720941:RPK720941 RZD720941:RZG720941 SIZ720941:SJC720941 SSV720941:SSY720941 TCR720941:TCU720941 TMN720941:TMQ720941 TWJ720941:TWM720941 UGF720941:UGI720941 UQB720941:UQE720941 UZX720941:VAA720941 VJT720941:VJW720941 VTP720941:VTS720941 WDL720941:WDO720941 WNH720941:WNK720941 WXD720941:WXG720941 AV786477:AY786477 KR786477:KU786477 UN786477:UQ786477 AEJ786477:AEM786477 AOF786477:AOI786477 AYB786477:AYE786477 BHX786477:BIA786477 BRT786477:BRW786477 CBP786477:CBS786477 CLL786477:CLO786477 CVH786477:CVK786477 DFD786477:DFG786477 DOZ786477:DPC786477 DYV786477:DYY786477 EIR786477:EIU786477 ESN786477:ESQ786477 FCJ786477:FCM786477 FMF786477:FMI786477 FWB786477:FWE786477 GFX786477:GGA786477 GPT786477:GPW786477 GZP786477:GZS786477 HJL786477:HJO786477 HTH786477:HTK786477 IDD786477:IDG786477 IMZ786477:INC786477 IWV786477:IWY786477 JGR786477:JGU786477 JQN786477:JQQ786477 KAJ786477:KAM786477 KKF786477:KKI786477 KUB786477:KUE786477 LDX786477:LEA786477 LNT786477:LNW786477 LXP786477:LXS786477 MHL786477:MHO786477 MRH786477:MRK786477 NBD786477:NBG786477 NKZ786477:NLC786477 NUV786477:NUY786477 OER786477:OEU786477 OON786477:OOQ786477 OYJ786477:OYM786477 PIF786477:PII786477 PSB786477:PSE786477 QBX786477:QCA786477 QLT786477:QLW786477 QVP786477:QVS786477 RFL786477:RFO786477 RPH786477:RPK786477 RZD786477:RZG786477 SIZ786477:SJC786477 SSV786477:SSY786477 TCR786477:TCU786477 TMN786477:TMQ786477 TWJ786477:TWM786477 UGF786477:UGI786477 UQB786477:UQE786477 UZX786477:VAA786477 VJT786477:VJW786477 VTP786477:VTS786477 WDL786477:WDO786477 WNH786477:WNK786477 WXD786477:WXG786477 AV852013:AY852013 KR852013:KU852013 UN852013:UQ852013 AEJ852013:AEM852013 AOF852013:AOI852013 AYB852013:AYE852013 BHX852013:BIA852013 BRT852013:BRW852013 CBP852013:CBS852013 CLL852013:CLO852013 CVH852013:CVK852013 DFD852013:DFG852013 DOZ852013:DPC852013 DYV852013:DYY852013 EIR852013:EIU852013 ESN852013:ESQ852013 FCJ852013:FCM852013 FMF852013:FMI852013 FWB852013:FWE852013 GFX852013:GGA852013 GPT852013:GPW852013 GZP852013:GZS852013 HJL852013:HJO852013 HTH852013:HTK852013 IDD852013:IDG852013 IMZ852013:INC852013 IWV852013:IWY852013 JGR852013:JGU852013 JQN852013:JQQ852013 KAJ852013:KAM852013 KKF852013:KKI852013 KUB852013:KUE852013 LDX852013:LEA852013 LNT852013:LNW852013 LXP852013:LXS852013 MHL852013:MHO852013 MRH852013:MRK852013 NBD852013:NBG852013 NKZ852013:NLC852013 NUV852013:NUY852013 OER852013:OEU852013 OON852013:OOQ852013 OYJ852013:OYM852013 PIF852013:PII852013 PSB852013:PSE852013 QBX852013:QCA852013 QLT852013:QLW852013 QVP852013:QVS852013 RFL852013:RFO852013 RPH852013:RPK852013 RZD852013:RZG852013 SIZ852013:SJC852013 SSV852013:SSY852013 TCR852013:TCU852013 TMN852013:TMQ852013 TWJ852013:TWM852013 UGF852013:UGI852013 UQB852013:UQE852013 UZX852013:VAA852013 VJT852013:VJW852013 VTP852013:VTS852013 WDL852013:WDO852013 WNH852013:WNK852013 WXD852013:WXG852013 AV917549:AY917549 KR917549:KU917549 UN917549:UQ917549 AEJ917549:AEM917549 AOF917549:AOI917549 AYB917549:AYE917549 BHX917549:BIA917549 BRT917549:BRW917549 CBP917549:CBS917549 CLL917549:CLO917549 CVH917549:CVK917549 DFD917549:DFG917549 DOZ917549:DPC917549 DYV917549:DYY917549 EIR917549:EIU917549 ESN917549:ESQ917549 FCJ917549:FCM917549 FMF917549:FMI917549 FWB917549:FWE917549 GFX917549:GGA917549 GPT917549:GPW917549 GZP917549:GZS917549 HJL917549:HJO917549 HTH917549:HTK917549 IDD917549:IDG917549 IMZ917549:INC917549 IWV917549:IWY917549 JGR917549:JGU917549 JQN917549:JQQ917549 KAJ917549:KAM917549 KKF917549:KKI917549 KUB917549:KUE917549 LDX917549:LEA917549 LNT917549:LNW917549 LXP917549:LXS917549 MHL917549:MHO917549 MRH917549:MRK917549 NBD917549:NBG917549 NKZ917549:NLC917549 NUV917549:NUY917549 OER917549:OEU917549 OON917549:OOQ917549 OYJ917549:OYM917549 PIF917549:PII917549 PSB917549:PSE917549 QBX917549:QCA917549 QLT917549:QLW917549 QVP917549:QVS917549 RFL917549:RFO917549 RPH917549:RPK917549 RZD917549:RZG917549 SIZ917549:SJC917549 SSV917549:SSY917549 TCR917549:TCU917549 TMN917549:TMQ917549 TWJ917549:TWM917549 UGF917549:UGI917549 UQB917549:UQE917549 UZX917549:VAA917549 VJT917549:VJW917549 VTP917549:VTS917549 WDL917549:WDO917549 WNH917549:WNK917549 WXD917549:WXG917549 AV983085:AY983085 KR983085:KU983085 UN983085:UQ983085 AEJ983085:AEM983085 AOF983085:AOI983085 AYB983085:AYE983085 BHX983085:BIA983085 BRT983085:BRW983085 CBP983085:CBS983085 CLL983085:CLO983085 CVH983085:CVK983085 DFD983085:DFG983085 DOZ983085:DPC983085 DYV983085:DYY983085 EIR983085:EIU983085 ESN983085:ESQ983085 FCJ983085:FCM983085 FMF983085:FMI983085 FWB983085:FWE983085 GFX983085:GGA983085 GPT983085:GPW983085 GZP983085:GZS983085 HJL983085:HJO983085 HTH983085:HTK983085 IDD983085:IDG983085 IMZ983085:INC983085 IWV983085:IWY983085 JGR983085:JGU983085 JQN983085:JQQ983085 KAJ983085:KAM983085 KKF983085:KKI983085 KUB983085:KUE983085 LDX983085:LEA983085 LNT983085:LNW983085 LXP983085:LXS983085 MHL983085:MHO983085 MRH983085:MRK983085 NBD983085:NBG983085 NKZ983085:NLC983085 NUV983085:NUY983085 OER983085:OEU983085 OON983085:OOQ983085 OYJ983085:OYM983085 PIF983085:PII983085 PSB983085:PSE983085 QBX983085:QCA983085 QLT983085:QLW983085 QVP983085:QVS983085 RFL983085:RFO983085 RPH983085:RPK983085 RZD983085:RZG983085 SIZ983085:SJC983085 SSV983085:SSY983085 TCR983085:TCU983085 TMN983085:TMQ983085 TWJ983085:TWM983085 UGF983085:UGI983085 UQB983085:UQE983085 UZX983085:VAA983085 VJT983085:VJW983085 VTP983085:VTS983085 WDL983085:WDO983085 WNH983085:WNK983085 WXD983085:WXG983085 AV43:AY43 KR43:KU43 UN43:UQ43 AEJ43:AEM43 AOF43:AOI43 AYB43:AYE43 BHX43:BIA43 BRT43:BRW43 CBP43:CBS43 CLL43:CLO43 CVH43:CVK43 DFD43:DFG43 DOZ43:DPC43 DYV43:DYY43 EIR43:EIU43 ESN43:ESQ43 FCJ43:FCM43 FMF43:FMI43 FWB43:FWE43 GFX43:GGA43 GPT43:GPW43 GZP43:GZS43 HJL43:HJO43 HTH43:HTK43 IDD43:IDG43 IMZ43:INC43 IWV43:IWY43 JGR43:JGU43 JQN43:JQQ43 KAJ43:KAM43 KKF43:KKI43 KUB43:KUE43 LDX43:LEA43 LNT43:LNW43 LXP43:LXS43 MHL43:MHO43 MRH43:MRK43 NBD43:NBG43 NKZ43:NLC43 NUV43:NUY43 OER43:OEU43 OON43:OOQ43 OYJ43:OYM43 PIF43:PII43 PSB43:PSE43 QBX43:QCA43 QLT43:QLW43 QVP43:QVS43 RFL43:RFO43 RPH43:RPK43 RZD43:RZG43 SIZ43:SJC43 SSV43:SSY43 TCR43:TCU43 TMN43:TMQ43 TWJ43:TWM43 UGF43:UGI43 UQB43:UQE43 UZX43:VAA43 VJT43:VJW43 VTP43:VTS43 WDL43:WDO43 WNH43:WNK43 WXD43:WXG43 AV65579:AY65579 KR65579:KU65579 UN65579:UQ65579 AEJ65579:AEM65579 AOF65579:AOI65579 AYB65579:AYE65579 BHX65579:BIA65579 BRT65579:BRW65579 CBP65579:CBS65579 CLL65579:CLO65579 CVH65579:CVK65579 DFD65579:DFG65579 DOZ65579:DPC65579 DYV65579:DYY65579 EIR65579:EIU65579 ESN65579:ESQ65579 FCJ65579:FCM65579 FMF65579:FMI65579 FWB65579:FWE65579 GFX65579:GGA65579 GPT65579:GPW65579 GZP65579:GZS65579 HJL65579:HJO65579 HTH65579:HTK65579 IDD65579:IDG65579 IMZ65579:INC65579 IWV65579:IWY65579 JGR65579:JGU65579 JQN65579:JQQ65579 KAJ65579:KAM65579 KKF65579:KKI65579 KUB65579:KUE65579 LDX65579:LEA65579 LNT65579:LNW65579 LXP65579:LXS65579 MHL65579:MHO65579 MRH65579:MRK65579 NBD65579:NBG65579 NKZ65579:NLC65579 NUV65579:NUY65579 OER65579:OEU65579 OON65579:OOQ65579 OYJ65579:OYM65579 PIF65579:PII65579 PSB65579:PSE65579 QBX65579:QCA65579 QLT65579:QLW65579 QVP65579:QVS65579 RFL65579:RFO65579 RPH65579:RPK65579 RZD65579:RZG65579 SIZ65579:SJC65579 SSV65579:SSY65579 TCR65579:TCU65579 TMN65579:TMQ65579 TWJ65579:TWM65579 UGF65579:UGI65579 UQB65579:UQE65579 UZX65579:VAA65579 VJT65579:VJW65579 VTP65579:VTS65579 WDL65579:WDO65579 WNH65579:WNK65579 WXD65579:WXG65579 AV131115:AY131115 KR131115:KU131115 UN131115:UQ131115 AEJ131115:AEM131115 AOF131115:AOI131115 AYB131115:AYE131115 BHX131115:BIA131115 BRT131115:BRW131115 CBP131115:CBS131115 CLL131115:CLO131115 CVH131115:CVK131115 DFD131115:DFG131115 DOZ131115:DPC131115 DYV131115:DYY131115 EIR131115:EIU131115 ESN131115:ESQ131115 FCJ131115:FCM131115 FMF131115:FMI131115 FWB131115:FWE131115 GFX131115:GGA131115 GPT131115:GPW131115 GZP131115:GZS131115 HJL131115:HJO131115 HTH131115:HTK131115 IDD131115:IDG131115 IMZ131115:INC131115 IWV131115:IWY131115 JGR131115:JGU131115 JQN131115:JQQ131115 KAJ131115:KAM131115 KKF131115:KKI131115 KUB131115:KUE131115 LDX131115:LEA131115 LNT131115:LNW131115 LXP131115:LXS131115 MHL131115:MHO131115 MRH131115:MRK131115 NBD131115:NBG131115 NKZ131115:NLC131115 NUV131115:NUY131115 OER131115:OEU131115 OON131115:OOQ131115 OYJ131115:OYM131115 PIF131115:PII131115 PSB131115:PSE131115 QBX131115:QCA131115 QLT131115:QLW131115 QVP131115:QVS131115 RFL131115:RFO131115 RPH131115:RPK131115 RZD131115:RZG131115 SIZ131115:SJC131115 SSV131115:SSY131115 TCR131115:TCU131115 TMN131115:TMQ131115 TWJ131115:TWM131115 UGF131115:UGI131115 UQB131115:UQE131115 UZX131115:VAA131115 VJT131115:VJW131115 VTP131115:VTS131115 WDL131115:WDO131115 WNH131115:WNK131115 WXD131115:WXG131115 AV196651:AY196651 KR196651:KU196651 UN196651:UQ196651 AEJ196651:AEM196651 AOF196651:AOI196651 AYB196651:AYE196651 BHX196651:BIA196651 BRT196651:BRW196651 CBP196651:CBS196651 CLL196651:CLO196651 CVH196651:CVK196651 DFD196651:DFG196651 DOZ196651:DPC196651 DYV196651:DYY196651 EIR196651:EIU196651 ESN196651:ESQ196651 FCJ196651:FCM196651 FMF196651:FMI196651 FWB196651:FWE196651 GFX196651:GGA196651 GPT196651:GPW196651 GZP196651:GZS196651 HJL196651:HJO196651 HTH196651:HTK196651 IDD196651:IDG196651 IMZ196651:INC196651 IWV196651:IWY196651 JGR196651:JGU196651 JQN196651:JQQ196651 KAJ196651:KAM196651 KKF196651:KKI196651 KUB196651:KUE196651 LDX196651:LEA196651 LNT196651:LNW196651 LXP196651:LXS196651 MHL196651:MHO196651 MRH196651:MRK196651 NBD196651:NBG196651 NKZ196651:NLC196651 NUV196651:NUY196651 OER196651:OEU196651 OON196651:OOQ196651 OYJ196651:OYM196651 PIF196651:PII196651 PSB196651:PSE196651 QBX196651:QCA196651 QLT196651:QLW196651 QVP196651:QVS196651 RFL196651:RFO196651 RPH196651:RPK196651 RZD196651:RZG196651 SIZ196651:SJC196651 SSV196651:SSY196651 TCR196651:TCU196651 TMN196651:TMQ196651 TWJ196651:TWM196651 UGF196651:UGI196651 UQB196651:UQE196651 UZX196651:VAA196651 VJT196651:VJW196651 VTP196651:VTS196651 WDL196651:WDO196651 WNH196651:WNK196651 WXD196651:WXG196651 AV262187:AY262187 KR262187:KU262187 UN262187:UQ262187 AEJ262187:AEM262187 AOF262187:AOI262187 AYB262187:AYE262187 BHX262187:BIA262187 BRT262187:BRW262187 CBP262187:CBS262187 CLL262187:CLO262187 CVH262187:CVK262187 DFD262187:DFG262187 DOZ262187:DPC262187 DYV262187:DYY262187 EIR262187:EIU262187 ESN262187:ESQ262187 FCJ262187:FCM262187 FMF262187:FMI262187 FWB262187:FWE262187 GFX262187:GGA262187 GPT262187:GPW262187 GZP262187:GZS262187 HJL262187:HJO262187 HTH262187:HTK262187 IDD262187:IDG262187 IMZ262187:INC262187 IWV262187:IWY262187 JGR262187:JGU262187 JQN262187:JQQ262187 KAJ262187:KAM262187 KKF262187:KKI262187 KUB262187:KUE262187 LDX262187:LEA262187 LNT262187:LNW262187 LXP262187:LXS262187 MHL262187:MHO262187 MRH262187:MRK262187 NBD262187:NBG262187 NKZ262187:NLC262187 NUV262187:NUY262187 OER262187:OEU262187 OON262187:OOQ262187 OYJ262187:OYM262187 PIF262187:PII262187 PSB262187:PSE262187 QBX262187:QCA262187 QLT262187:QLW262187 QVP262187:QVS262187 RFL262187:RFO262187 RPH262187:RPK262187 RZD262187:RZG262187 SIZ262187:SJC262187 SSV262187:SSY262187 TCR262187:TCU262187 TMN262187:TMQ262187 TWJ262187:TWM262187 UGF262187:UGI262187 UQB262187:UQE262187 UZX262187:VAA262187 VJT262187:VJW262187 VTP262187:VTS262187 WDL262187:WDO262187 WNH262187:WNK262187 WXD262187:WXG262187 AV327723:AY327723 KR327723:KU327723 UN327723:UQ327723 AEJ327723:AEM327723 AOF327723:AOI327723 AYB327723:AYE327723 BHX327723:BIA327723 BRT327723:BRW327723 CBP327723:CBS327723 CLL327723:CLO327723 CVH327723:CVK327723 DFD327723:DFG327723 DOZ327723:DPC327723 DYV327723:DYY327723 EIR327723:EIU327723 ESN327723:ESQ327723 FCJ327723:FCM327723 FMF327723:FMI327723 FWB327723:FWE327723 GFX327723:GGA327723 GPT327723:GPW327723 GZP327723:GZS327723 HJL327723:HJO327723 HTH327723:HTK327723 IDD327723:IDG327723 IMZ327723:INC327723 IWV327723:IWY327723 JGR327723:JGU327723 JQN327723:JQQ327723 KAJ327723:KAM327723 KKF327723:KKI327723 KUB327723:KUE327723 LDX327723:LEA327723 LNT327723:LNW327723 LXP327723:LXS327723 MHL327723:MHO327723 MRH327723:MRK327723 NBD327723:NBG327723 NKZ327723:NLC327723 NUV327723:NUY327723 OER327723:OEU327723 OON327723:OOQ327723 OYJ327723:OYM327723 PIF327723:PII327723 PSB327723:PSE327723 QBX327723:QCA327723 QLT327723:QLW327723 QVP327723:QVS327723 RFL327723:RFO327723 RPH327723:RPK327723 RZD327723:RZG327723 SIZ327723:SJC327723 SSV327723:SSY327723 TCR327723:TCU327723 TMN327723:TMQ327723 TWJ327723:TWM327723 UGF327723:UGI327723 UQB327723:UQE327723 UZX327723:VAA327723 VJT327723:VJW327723 VTP327723:VTS327723 WDL327723:WDO327723 WNH327723:WNK327723 WXD327723:WXG327723 AV393259:AY393259 KR393259:KU393259 UN393259:UQ393259 AEJ393259:AEM393259 AOF393259:AOI393259 AYB393259:AYE393259 BHX393259:BIA393259 BRT393259:BRW393259 CBP393259:CBS393259 CLL393259:CLO393259 CVH393259:CVK393259 DFD393259:DFG393259 DOZ393259:DPC393259 DYV393259:DYY393259 EIR393259:EIU393259 ESN393259:ESQ393259 FCJ393259:FCM393259 FMF393259:FMI393259 FWB393259:FWE393259 GFX393259:GGA393259 GPT393259:GPW393259 GZP393259:GZS393259 HJL393259:HJO393259 HTH393259:HTK393259 IDD393259:IDG393259 IMZ393259:INC393259 IWV393259:IWY393259 JGR393259:JGU393259 JQN393259:JQQ393259 KAJ393259:KAM393259 KKF393259:KKI393259 KUB393259:KUE393259 LDX393259:LEA393259 LNT393259:LNW393259 LXP393259:LXS393259 MHL393259:MHO393259 MRH393259:MRK393259 NBD393259:NBG393259 NKZ393259:NLC393259 NUV393259:NUY393259 OER393259:OEU393259 OON393259:OOQ393259 OYJ393259:OYM393259 PIF393259:PII393259 PSB393259:PSE393259 QBX393259:QCA393259 QLT393259:QLW393259 QVP393259:QVS393259 RFL393259:RFO393259 RPH393259:RPK393259 RZD393259:RZG393259 SIZ393259:SJC393259 SSV393259:SSY393259 TCR393259:TCU393259 TMN393259:TMQ393259 TWJ393259:TWM393259 UGF393259:UGI393259 UQB393259:UQE393259 UZX393259:VAA393259 VJT393259:VJW393259 VTP393259:VTS393259 WDL393259:WDO393259 WNH393259:WNK393259 WXD393259:WXG393259 AV458795:AY458795 KR458795:KU458795 UN458795:UQ458795 AEJ458795:AEM458795 AOF458795:AOI458795 AYB458795:AYE458795 BHX458795:BIA458795 BRT458795:BRW458795 CBP458795:CBS458795 CLL458795:CLO458795 CVH458795:CVK458795 DFD458795:DFG458795 DOZ458795:DPC458795 DYV458795:DYY458795 EIR458795:EIU458795 ESN458795:ESQ458795 FCJ458795:FCM458795 FMF458795:FMI458795 FWB458795:FWE458795 GFX458795:GGA458795 GPT458795:GPW458795 GZP458795:GZS458795 HJL458795:HJO458795 HTH458795:HTK458795 IDD458795:IDG458795 IMZ458795:INC458795 IWV458795:IWY458795 JGR458795:JGU458795 JQN458795:JQQ458795 KAJ458795:KAM458795 KKF458795:KKI458795 KUB458795:KUE458795 LDX458795:LEA458795 LNT458795:LNW458795 LXP458795:LXS458795 MHL458795:MHO458795 MRH458795:MRK458795 NBD458795:NBG458795 NKZ458795:NLC458795 NUV458795:NUY458795 OER458795:OEU458795 OON458795:OOQ458795 OYJ458795:OYM458795 PIF458795:PII458795 PSB458795:PSE458795 QBX458795:QCA458795 QLT458795:QLW458795 QVP458795:QVS458795 RFL458795:RFO458795 RPH458795:RPK458795 RZD458795:RZG458795 SIZ458795:SJC458795 SSV458795:SSY458795 TCR458795:TCU458795 TMN458795:TMQ458795 TWJ458795:TWM458795 UGF458795:UGI458795 UQB458795:UQE458795 UZX458795:VAA458795 VJT458795:VJW458795 VTP458795:VTS458795 WDL458795:WDO458795 WNH458795:WNK458795 WXD458795:WXG458795 AV524331:AY524331 KR524331:KU524331 UN524331:UQ524331 AEJ524331:AEM524331 AOF524331:AOI524331 AYB524331:AYE524331 BHX524331:BIA524331 BRT524331:BRW524331 CBP524331:CBS524331 CLL524331:CLO524331 CVH524331:CVK524331 DFD524331:DFG524331 DOZ524331:DPC524331 DYV524331:DYY524331 EIR524331:EIU524331 ESN524331:ESQ524331 FCJ524331:FCM524331 FMF524331:FMI524331 FWB524331:FWE524331 GFX524331:GGA524331 GPT524331:GPW524331 GZP524331:GZS524331 HJL524331:HJO524331 HTH524331:HTK524331 IDD524331:IDG524331 IMZ524331:INC524331 IWV524331:IWY524331 JGR524331:JGU524331 JQN524331:JQQ524331 KAJ524331:KAM524331 KKF524331:KKI524331 KUB524331:KUE524331 LDX524331:LEA524331 LNT524331:LNW524331 LXP524331:LXS524331 MHL524331:MHO524331 MRH524331:MRK524331 NBD524331:NBG524331 NKZ524331:NLC524331 NUV524331:NUY524331 OER524331:OEU524331 OON524331:OOQ524331 OYJ524331:OYM524331 PIF524331:PII524331 PSB524331:PSE524331 QBX524331:QCA524331 QLT524331:QLW524331 QVP524331:QVS524331 RFL524331:RFO524331 RPH524331:RPK524331 RZD524331:RZG524331 SIZ524331:SJC524331 SSV524331:SSY524331 TCR524331:TCU524331 TMN524331:TMQ524331 TWJ524331:TWM524331 UGF524331:UGI524331 UQB524331:UQE524331 UZX524331:VAA524331 VJT524331:VJW524331 VTP524331:VTS524331 WDL524331:WDO524331 WNH524331:WNK524331 WXD524331:WXG524331 AV589867:AY589867 KR589867:KU589867 UN589867:UQ589867 AEJ589867:AEM589867 AOF589867:AOI589867 AYB589867:AYE589867 BHX589867:BIA589867 BRT589867:BRW589867 CBP589867:CBS589867 CLL589867:CLO589867 CVH589867:CVK589867 DFD589867:DFG589867 DOZ589867:DPC589867 DYV589867:DYY589867 EIR589867:EIU589867 ESN589867:ESQ589867 FCJ589867:FCM589867 FMF589867:FMI589867 FWB589867:FWE589867 GFX589867:GGA589867 GPT589867:GPW589867 GZP589867:GZS589867 HJL589867:HJO589867 HTH589867:HTK589867 IDD589867:IDG589867 IMZ589867:INC589867 IWV589867:IWY589867 JGR589867:JGU589867 JQN589867:JQQ589867 KAJ589867:KAM589867 KKF589867:KKI589867 KUB589867:KUE589867 LDX589867:LEA589867 LNT589867:LNW589867 LXP589867:LXS589867 MHL589867:MHO589867 MRH589867:MRK589867 NBD589867:NBG589867 NKZ589867:NLC589867 NUV589867:NUY589867 OER589867:OEU589867 OON589867:OOQ589867 OYJ589867:OYM589867 PIF589867:PII589867 PSB589867:PSE589867 QBX589867:QCA589867 QLT589867:QLW589867 QVP589867:QVS589867 RFL589867:RFO589867 RPH589867:RPK589867 RZD589867:RZG589867 SIZ589867:SJC589867 SSV589867:SSY589867 TCR589867:TCU589867 TMN589867:TMQ589867 TWJ589867:TWM589867 UGF589867:UGI589867 UQB589867:UQE589867 UZX589867:VAA589867 VJT589867:VJW589867 VTP589867:VTS589867 WDL589867:WDO589867 WNH589867:WNK589867 WXD589867:WXG589867 AV655403:AY655403 KR655403:KU655403 UN655403:UQ655403 AEJ655403:AEM655403 AOF655403:AOI655403 AYB655403:AYE655403 BHX655403:BIA655403 BRT655403:BRW655403 CBP655403:CBS655403 CLL655403:CLO655403 CVH655403:CVK655403 DFD655403:DFG655403 DOZ655403:DPC655403 DYV655403:DYY655403 EIR655403:EIU655403 ESN655403:ESQ655403 FCJ655403:FCM655403 FMF655403:FMI655403 FWB655403:FWE655403 GFX655403:GGA655403 GPT655403:GPW655403 GZP655403:GZS655403 HJL655403:HJO655403 HTH655403:HTK655403 IDD655403:IDG655403 IMZ655403:INC655403 IWV655403:IWY655403 JGR655403:JGU655403 JQN655403:JQQ655403 KAJ655403:KAM655403 KKF655403:KKI655403 KUB655403:KUE655403 LDX655403:LEA655403 LNT655403:LNW655403 LXP655403:LXS655403 MHL655403:MHO655403 MRH655403:MRK655403 NBD655403:NBG655403 NKZ655403:NLC655403 NUV655403:NUY655403 OER655403:OEU655403 OON655403:OOQ655403 OYJ655403:OYM655403 PIF655403:PII655403 PSB655403:PSE655403 QBX655403:QCA655403 QLT655403:QLW655403 QVP655403:QVS655403 RFL655403:RFO655403 RPH655403:RPK655403 RZD655403:RZG655403 SIZ655403:SJC655403 SSV655403:SSY655403 TCR655403:TCU655403 TMN655403:TMQ655403 TWJ655403:TWM655403 UGF655403:UGI655403 UQB655403:UQE655403 UZX655403:VAA655403 VJT655403:VJW655403 VTP655403:VTS655403 WDL655403:WDO655403 WNH655403:WNK655403 WXD655403:WXG655403 AV720939:AY720939 KR720939:KU720939 UN720939:UQ720939 AEJ720939:AEM720939 AOF720939:AOI720939 AYB720939:AYE720939 BHX720939:BIA720939 BRT720939:BRW720939 CBP720939:CBS720939 CLL720939:CLO720939 CVH720939:CVK720939 DFD720939:DFG720939 DOZ720939:DPC720939 DYV720939:DYY720939 EIR720939:EIU720939 ESN720939:ESQ720939 FCJ720939:FCM720939 FMF720939:FMI720939 FWB720939:FWE720939 GFX720939:GGA720939 GPT720939:GPW720939 GZP720939:GZS720939 HJL720939:HJO720939 HTH720939:HTK720939 IDD720939:IDG720939 IMZ720939:INC720939 IWV720939:IWY720939 JGR720939:JGU720939 JQN720939:JQQ720939 KAJ720939:KAM720939 KKF720939:KKI720939 KUB720939:KUE720939 LDX720939:LEA720939 LNT720939:LNW720939 LXP720939:LXS720939 MHL720939:MHO720939 MRH720939:MRK720939 NBD720939:NBG720939 NKZ720939:NLC720939 NUV720939:NUY720939 OER720939:OEU720939 OON720939:OOQ720939 OYJ720939:OYM720939 PIF720939:PII720939 PSB720939:PSE720939 QBX720939:QCA720939 QLT720939:QLW720939 QVP720939:QVS720939 RFL720939:RFO720939 RPH720939:RPK720939 RZD720939:RZG720939 SIZ720939:SJC720939 SSV720939:SSY720939 TCR720939:TCU720939 TMN720939:TMQ720939 TWJ720939:TWM720939 UGF720939:UGI720939 UQB720939:UQE720939 UZX720939:VAA720939 VJT720939:VJW720939 VTP720939:VTS720939 WDL720939:WDO720939 WNH720939:WNK720939 WXD720939:WXG720939 AV786475:AY786475 KR786475:KU786475 UN786475:UQ786475 AEJ786475:AEM786475 AOF786475:AOI786475 AYB786475:AYE786475 BHX786475:BIA786475 BRT786475:BRW786475 CBP786475:CBS786475 CLL786475:CLO786475 CVH786475:CVK786475 DFD786475:DFG786475 DOZ786475:DPC786475 DYV786475:DYY786475 EIR786475:EIU786475 ESN786475:ESQ786475 FCJ786475:FCM786475 FMF786475:FMI786475 FWB786475:FWE786475 GFX786475:GGA786475 GPT786475:GPW786475 GZP786475:GZS786475 HJL786475:HJO786475 HTH786475:HTK786475 IDD786475:IDG786475 IMZ786475:INC786475 IWV786475:IWY786475 JGR786475:JGU786475 JQN786475:JQQ786475 KAJ786475:KAM786475 KKF786475:KKI786475 KUB786475:KUE786475 LDX786475:LEA786475 LNT786475:LNW786475 LXP786475:LXS786475 MHL786475:MHO786475 MRH786475:MRK786475 NBD786475:NBG786475 NKZ786475:NLC786475 NUV786475:NUY786475 OER786475:OEU786475 OON786475:OOQ786475 OYJ786475:OYM786475 PIF786475:PII786475 PSB786475:PSE786475 QBX786475:QCA786475 QLT786475:QLW786475 QVP786475:QVS786475 RFL786475:RFO786475 RPH786475:RPK786475 RZD786475:RZG786475 SIZ786475:SJC786475 SSV786475:SSY786475 TCR786475:TCU786475 TMN786475:TMQ786475 TWJ786475:TWM786475 UGF786475:UGI786475 UQB786475:UQE786475 UZX786475:VAA786475 VJT786475:VJW786475 VTP786475:VTS786475 WDL786475:WDO786475 WNH786475:WNK786475 WXD786475:WXG786475 AV852011:AY852011 KR852011:KU852011 UN852011:UQ852011 AEJ852011:AEM852011 AOF852011:AOI852011 AYB852011:AYE852011 BHX852011:BIA852011 BRT852011:BRW852011 CBP852011:CBS852011 CLL852011:CLO852011 CVH852011:CVK852011 DFD852011:DFG852011 DOZ852011:DPC852011 DYV852011:DYY852011 EIR852011:EIU852011 ESN852011:ESQ852011 FCJ852011:FCM852011 FMF852011:FMI852011 FWB852011:FWE852011 GFX852011:GGA852011 GPT852011:GPW852011 GZP852011:GZS852011 HJL852011:HJO852011 HTH852011:HTK852011 IDD852011:IDG852011 IMZ852011:INC852011 IWV852011:IWY852011 JGR852011:JGU852011 JQN852011:JQQ852011 KAJ852011:KAM852011 KKF852011:KKI852011 KUB852011:KUE852011 LDX852011:LEA852011 LNT852011:LNW852011 LXP852011:LXS852011 MHL852011:MHO852011 MRH852011:MRK852011 NBD852011:NBG852011 NKZ852011:NLC852011 NUV852011:NUY852011 OER852011:OEU852011 OON852011:OOQ852011 OYJ852011:OYM852011 PIF852011:PII852011 PSB852011:PSE852011 QBX852011:QCA852011 QLT852011:QLW852011 QVP852011:QVS852011 RFL852011:RFO852011 RPH852011:RPK852011 RZD852011:RZG852011 SIZ852011:SJC852011 SSV852011:SSY852011 TCR852011:TCU852011 TMN852011:TMQ852011 TWJ852011:TWM852011 UGF852011:UGI852011 UQB852011:UQE852011 UZX852011:VAA852011 VJT852011:VJW852011 VTP852011:VTS852011 WDL852011:WDO852011 WNH852011:WNK852011 WXD852011:WXG852011 AV917547:AY917547 KR917547:KU917547 UN917547:UQ917547 AEJ917547:AEM917547 AOF917547:AOI917547 AYB917547:AYE917547 BHX917547:BIA917547 BRT917547:BRW917547 CBP917547:CBS917547 CLL917547:CLO917547 CVH917547:CVK917547 DFD917547:DFG917547 DOZ917547:DPC917547 DYV917547:DYY917547 EIR917547:EIU917547 ESN917547:ESQ917547 FCJ917547:FCM917547 FMF917547:FMI917547 FWB917547:FWE917547 GFX917547:GGA917547 GPT917547:GPW917547 GZP917547:GZS917547 HJL917547:HJO917547 HTH917547:HTK917547 IDD917547:IDG917547 IMZ917547:INC917547 IWV917547:IWY917547 JGR917547:JGU917547 JQN917547:JQQ917547 KAJ917547:KAM917547 KKF917547:KKI917547 KUB917547:KUE917547 LDX917547:LEA917547 LNT917547:LNW917547 LXP917547:LXS917547 MHL917547:MHO917547 MRH917547:MRK917547 NBD917547:NBG917547 NKZ917547:NLC917547 NUV917547:NUY917547 OER917547:OEU917547 OON917547:OOQ917547 OYJ917547:OYM917547 PIF917547:PII917547 PSB917547:PSE917547 QBX917547:QCA917547 QLT917547:QLW917547 QVP917547:QVS917547 RFL917547:RFO917547 RPH917547:RPK917547 RZD917547:RZG917547 SIZ917547:SJC917547 SSV917547:SSY917547 TCR917547:TCU917547 TMN917547:TMQ917547 TWJ917547:TWM917547 UGF917547:UGI917547 UQB917547:UQE917547 UZX917547:VAA917547 VJT917547:VJW917547 VTP917547:VTS917547 WDL917547:WDO917547 WNH917547:WNK917547 WXD917547:WXG917547 AV983083:AY983083 KR983083:KU983083 UN983083:UQ983083 AEJ983083:AEM983083 AOF983083:AOI983083 AYB983083:AYE983083 BHX983083:BIA983083 BRT983083:BRW983083 CBP983083:CBS983083 CLL983083:CLO983083 CVH983083:CVK983083 DFD983083:DFG983083 DOZ983083:DPC983083 DYV983083:DYY983083 EIR983083:EIU983083 ESN983083:ESQ983083 FCJ983083:FCM983083 FMF983083:FMI983083 FWB983083:FWE983083 GFX983083:GGA983083 GPT983083:GPW983083 GZP983083:GZS983083 HJL983083:HJO983083 HTH983083:HTK983083 IDD983083:IDG983083 IMZ983083:INC983083 IWV983083:IWY983083 JGR983083:JGU983083 JQN983083:JQQ983083 KAJ983083:KAM983083 KKF983083:KKI983083 KUB983083:KUE983083 LDX983083:LEA983083 LNT983083:LNW983083 LXP983083:LXS983083 MHL983083:MHO983083 MRH983083:MRK983083 NBD983083:NBG983083 NKZ983083:NLC983083 NUV983083:NUY983083 OER983083:OEU983083 OON983083:OOQ983083 OYJ983083:OYM983083 PIF983083:PII983083 PSB983083:PSE983083 QBX983083:QCA983083 QLT983083:QLW983083 QVP983083:QVS983083 RFL983083:RFO983083 RPH983083:RPK983083 RZD983083:RZG983083 SIZ983083:SJC983083 SSV983083:SSY983083 TCR983083:TCU983083 TMN983083:TMQ983083 TWJ983083:TWM983083 UGF983083:UGI983083 UQB983083:UQE983083 UZX983083:VAA983083 VJT983083:VJW983083 VTP983083:VTS983083 WDL983083:WDO983083 WNH983083:WNK983083 WXD983083:WXG983083 AV41:AY41 KR41:KU41 UN41:UQ41 AEJ41:AEM41 AOF41:AOI41 AYB41:AYE41 BHX41:BIA41 BRT41:BRW41 CBP41:CBS41 CLL41:CLO41 CVH41:CVK41 DFD41:DFG41 DOZ41:DPC41 DYV41:DYY41 EIR41:EIU41 ESN41:ESQ41 FCJ41:FCM41 FMF41:FMI41 FWB41:FWE41 GFX41:GGA41 GPT41:GPW41 GZP41:GZS41 HJL41:HJO41 HTH41:HTK41 IDD41:IDG41 IMZ41:INC41 IWV41:IWY41 JGR41:JGU41 JQN41:JQQ41 KAJ41:KAM41 KKF41:KKI41 KUB41:KUE41 LDX41:LEA41 LNT41:LNW41 LXP41:LXS41 MHL41:MHO41 MRH41:MRK41 NBD41:NBG41 NKZ41:NLC41 NUV41:NUY41 OER41:OEU41 OON41:OOQ41 OYJ41:OYM41 PIF41:PII41 PSB41:PSE41 QBX41:QCA41 QLT41:QLW41 QVP41:QVS41 RFL41:RFO41 RPH41:RPK41 RZD41:RZG41 SIZ41:SJC41 SSV41:SSY41 TCR41:TCU41 TMN41:TMQ41 TWJ41:TWM41 UGF41:UGI41 UQB41:UQE41 UZX41:VAA41 VJT41:VJW41 VTP41:VTS41 WDL41:WDO41 WNH41:WNK41 WXD41:WXG41 AV65577:AY65577 KR65577:KU65577 UN65577:UQ65577 AEJ65577:AEM65577 AOF65577:AOI65577 AYB65577:AYE65577 BHX65577:BIA65577 BRT65577:BRW65577 CBP65577:CBS65577 CLL65577:CLO65577 CVH65577:CVK65577 DFD65577:DFG65577 DOZ65577:DPC65577 DYV65577:DYY65577 EIR65577:EIU65577 ESN65577:ESQ65577 FCJ65577:FCM65577 FMF65577:FMI65577 FWB65577:FWE65577 GFX65577:GGA65577 GPT65577:GPW65577 GZP65577:GZS65577 HJL65577:HJO65577 HTH65577:HTK65577 IDD65577:IDG65577 IMZ65577:INC65577 IWV65577:IWY65577 JGR65577:JGU65577 JQN65577:JQQ65577 KAJ65577:KAM65577 KKF65577:KKI65577 KUB65577:KUE65577 LDX65577:LEA65577 LNT65577:LNW65577 LXP65577:LXS65577 MHL65577:MHO65577 MRH65577:MRK65577 NBD65577:NBG65577 NKZ65577:NLC65577 NUV65577:NUY65577 OER65577:OEU65577 OON65577:OOQ65577 OYJ65577:OYM65577 PIF65577:PII65577 PSB65577:PSE65577 QBX65577:QCA65577 QLT65577:QLW65577 QVP65577:QVS65577 RFL65577:RFO65577 RPH65577:RPK65577 RZD65577:RZG65577 SIZ65577:SJC65577 SSV65577:SSY65577 TCR65577:TCU65577 TMN65577:TMQ65577 TWJ65577:TWM65577 UGF65577:UGI65577 UQB65577:UQE65577 UZX65577:VAA65577 VJT65577:VJW65577 VTP65577:VTS65577 WDL65577:WDO65577 WNH65577:WNK65577 WXD65577:WXG65577 AV131113:AY131113 KR131113:KU131113 UN131113:UQ131113 AEJ131113:AEM131113 AOF131113:AOI131113 AYB131113:AYE131113 BHX131113:BIA131113 BRT131113:BRW131113 CBP131113:CBS131113 CLL131113:CLO131113 CVH131113:CVK131113 DFD131113:DFG131113 DOZ131113:DPC131113 DYV131113:DYY131113 EIR131113:EIU131113 ESN131113:ESQ131113 FCJ131113:FCM131113 FMF131113:FMI131113 FWB131113:FWE131113 GFX131113:GGA131113 GPT131113:GPW131113 GZP131113:GZS131113 HJL131113:HJO131113 HTH131113:HTK131113 IDD131113:IDG131113 IMZ131113:INC131113 IWV131113:IWY131113 JGR131113:JGU131113 JQN131113:JQQ131113 KAJ131113:KAM131113 KKF131113:KKI131113 KUB131113:KUE131113 LDX131113:LEA131113 LNT131113:LNW131113 LXP131113:LXS131113 MHL131113:MHO131113 MRH131113:MRK131113 NBD131113:NBG131113 NKZ131113:NLC131113 NUV131113:NUY131113 OER131113:OEU131113 OON131113:OOQ131113 OYJ131113:OYM131113 PIF131113:PII131113 PSB131113:PSE131113 QBX131113:QCA131113 QLT131113:QLW131113 QVP131113:QVS131113 RFL131113:RFO131113 RPH131113:RPK131113 RZD131113:RZG131113 SIZ131113:SJC131113 SSV131113:SSY131113 TCR131113:TCU131113 TMN131113:TMQ131113 TWJ131113:TWM131113 UGF131113:UGI131113 UQB131113:UQE131113 UZX131113:VAA131113 VJT131113:VJW131113 VTP131113:VTS131113 WDL131113:WDO131113 WNH131113:WNK131113 WXD131113:WXG131113 AV196649:AY196649 KR196649:KU196649 UN196649:UQ196649 AEJ196649:AEM196649 AOF196649:AOI196649 AYB196649:AYE196649 BHX196649:BIA196649 BRT196649:BRW196649 CBP196649:CBS196649 CLL196649:CLO196649 CVH196649:CVK196649 DFD196649:DFG196649 DOZ196649:DPC196649 DYV196649:DYY196649 EIR196649:EIU196649 ESN196649:ESQ196649 FCJ196649:FCM196649 FMF196649:FMI196649 FWB196649:FWE196649 GFX196649:GGA196649 GPT196649:GPW196649 GZP196649:GZS196649 HJL196649:HJO196649 HTH196649:HTK196649 IDD196649:IDG196649 IMZ196649:INC196649 IWV196649:IWY196649 JGR196649:JGU196649 JQN196649:JQQ196649 KAJ196649:KAM196649 KKF196649:KKI196649 KUB196649:KUE196649 LDX196649:LEA196649 LNT196649:LNW196649 LXP196649:LXS196649 MHL196649:MHO196649 MRH196649:MRK196649 NBD196649:NBG196649 NKZ196649:NLC196649 NUV196649:NUY196649 OER196649:OEU196649 OON196649:OOQ196649 OYJ196649:OYM196649 PIF196649:PII196649 PSB196649:PSE196649 QBX196649:QCA196649 QLT196649:QLW196649 QVP196649:QVS196649 RFL196649:RFO196649 RPH196649:RPK196649 RZD196649:RZG196649 SIZ196649:SJC196649 SSV196649:SSY196649 TCR196649:TCU196649 TMN196649:TMQ196649 TWJ196649:TWM196649 UGF196649:UGI196649 UQB196649:UQE196649 UZX196649:VAA196649 VJT196649:VJW196649 VTP196649:VTS196649 WDL196649:WDO196649 WNH196649:WNK196649 WXD196649:WXG196649 AV262185:AY262185 KR262185:KU262185 UN262185:UQ262185 AEJ262185:AEM262185 AOF262185:AOI262185 AYB262185:AYE262185 BHX262185:BIA262185 BRT262185:BRW262185 CBP262185:CBS262185 CLL262185:CLO262185 CVH262185:CVK262185 DFD262185:DFG262185 DOZ262185:DPC262185 DYV262185:DYY262185 EIR262185:EIU262185 ESN262185:ESQ262185 FCJ262185:FCM262185 FMF262185:FMI262185 FWB262185:FWE262185 GFX262185:GGA262185 GPT262185:GPW262185 GZP262185:GZS262185 HJL262185:HJO262185 HTH262185:HTK262185 IDD262185:IDG262185 IMZ262185:INC262185 IWV262185:IWY262185 JGR262185:JGU262185 JQN262185:JQQ262185 KAJ262185:KAM262185 KKF262185:KKI262185 KUB262185:KUE262185 LDX262185:LEA262185 LNT262185:LNW262185 LXP262185:LXS262185 MHL262185:MHO262185 MRH262185:MRK262185 NBD262185:NBG262185 NKZ262185:NLC262185 NUV262185:NUY262185 OER262185:OEU262185 OON262185:OOQ262185 OYJ262185:OYM262185 PIF262185:PII262185 PSB262185:PSE262185 QBX262185:QCA262185 QLT262185:QLW262185 QVP262185:QVS262185 RFL262185:RFO262185 RPH262185:RPK262185 RZD262185:RZG262185 SIZ262185:SJC262185 SSV262185:SSY262185 TCR262185:TCU262185 TMN262185:TMQ262185 TWJ262185:TWM262185 UGF262185:UGI262185 UQB262185:UQE262185 UZX262185:VAA262185 VJT262185:VJW262185 VTP262185:VTS262185 WDL262185:WDO262185 WNH262185:WNK262185 WXD262185:WXG262185 AV327721:AY327721 KR327721:KU327721 UN327721:UQ327721 AEJ327721:AEM327721 AOF327721:AOI327721 AYB327721:AYE327721 BHX327721:BIA327721 BRT327721:BRW327721 CBP327721:CBS327721 CLL327721:CLO327721 CVH327721:CVK327721 DFD327721:DFG327721 DOZ327721:DPC327721 DYV327721:DYY327721 EIR327721:EIU327721 ESN327721:ESQ327721 FCJ327721:FCM327721 FMF327721:FMI327721 FWB327721:FWE327721 GFX327721:GGA327721 GPT327721:GPW327721 GZP327721:GZS327721 HJL327721:HJO327721 HTH327721:HTK327721 IDD327721:IDG327721 IMZ327721:INC327721 IWV327721:IWY327721 JGR327721:JGU327721 JQN327721:JQQ327721 KAJ327721:KAM327721 KKF327721:KKI327721 KUB327721:KUE327721 LDX327721:LEA327721 LNT327721:LNW327721 LXP327721:LXS327721 MHL327721:MHO327721 MRH327721:MRK327721 NBD327721:NBG327721 NKZ327721:NLC327721 NUV327721:NUY327721 OER327721:OEU327721 OON327721:OOQ327721 OYJ327721:OYM327721 PIF327721:PII327721 PSB327721:PSE327721 QBX327721:QCA327721 QLT327721:QLW327721 QVP327721:QVS327721 RFL327721:RFO327721 RPH327721:RPK327721 RZD327721:RZG327721 SIZ327721:SJC327721 SSV327721:SSY327721 TCR327721:TCU327721 TMN327721:TMQ327721 TWJ327721:TWM327721 UGF327721:UGI327721 UQB327721:UQE327721 UZX327721:VAA327721 VJT327721:VJW327721 VTP327721:VTS327721 WDL327721:WDO327721 WNH327721:WNK327721 WXD327721:WXG327721 AV393257:AY393257 KR393257:KU393257 UN393257:UQ393257 AEJ393257:AEM393257 AOF393257:AOI393257 AYB393257:AYE393257 BHX393257:BIA393257 BRT393257:BRW393257 CBP393257:CBS393257 CLL393257:CLO393257 CVH393257:CVK393257 DFD393257:DFG393257 DOZ393257:DPC393257 DYV393257:DYY393257 EIR393257:EIU393257 ESN393257:ESQ393257 FCJ393257:FCM393257 FMF393257:FMI393257 FWB393257:FWE393257 GFX393257:GGA393257 GPT393257:GPW393257 GZP393257:GZS393257 HJL393257:HJO393257 HTH393257:HTK393257 IDD393257:IDG393257 IMZ393257:INC393257 IWV393257:IWY393257 JGR393257:JGU393257 JQN393257:JQQ393257 KAJ393257:KAM393257 KKF393257:KKI393257 KUB393257:KUE393257 LDX393257:LEA393257 LNT393257:LNW393257 LXP393257:LXS393257 MHL393257:MHO393257 MRH393257:MRK393257 NBD393257:NBG393257 NKZ393257:NLC393257 NUV393257:NUY393257 OER393257:OEU393257 OON393257:OOQ393257 OYJ393257:OYM393257 PIF393257:PII393257 PSB393257:PSE393257 QBX393257:QCA393257 QLT393257:QLW393257 QVP393257:QVS393257 RFL393257:RFO393257 RPH393257:RPK393257 RZD393257:RZG393257 SIZ393257:SJC393257 SSV393257:SSY393257 TCR393257:TCU393257 TMN393257:TMQ393257 TWJ393257:TWM393257 UGF393257:UGI393257 UQB393257:UQE393257 UZX393257:VAA393257 VJT393257:VJW393257 VTP393257:VTS393257 WDL393257:WDO393257 WNH393257:WNK393257 WXD393257:WXG393257 AV458793:AY458793 KR458793:KU458793 UN458793:UQ458793 AEJ458793:AEM458793 AOF458793:AOI458793 AYB458793:AYE458793 BHX458793:BIA458793 BRT458793:BRW458793 CBP458793:CBS458793 CLL458793:CLO458793 CVH458793:CVK458793 DFD458793:DFG458793 DOZ458793:DPC458793 DYV458793:DYY458793 EIR458793:EIU458793 ESN458793:ESQ458793 FCJ458793:FCM458793 FMF458793:FMI458793 FWB458793:FWE458793 GFX458793:GGA458793 GPT458793:GPW458793 GZP458793:GZS458793 HJL458793:HJO458793 HTH458793:HTK458793 IDD458793:IDG458793 IMZ458793:INC458793 IWV458793:IWY458793 JGR458793:JGU458793 JQN458793:JQQ458793 KAJ458793:KAM458793 KKF458793:KKI458793 KUB458793:KUE458793 LDX458793:LEA458793 LNT458793:LNW458793 LXP458793:LXS458793 MHL458793:MHO458793 MRH458793:MRK458793 NBD458793:NBG458793 NKZ458793:NLC458793 NUV458793:NUY458793 OER458793:OEU458793 OON458793:OOQ458793 OYJ458793:OYM458793 PIF458793:PII458793 PSB458793:PSE458793 QBX458793:QCA458793 QLT458793:QLW458793 QVP458793:QVS458793 RFL458793:RFO458793 RPH458793:RPK458793 RZD458793:RZG458793 SIZ458793:SJC458793 SSV458793:SSY458793 TCR458793:TCU458793 TMN458793:TMQ458793 TWJ458793:TWM458793 UGF458793:UGI458793 UQB458793:UQE458793 UZX458793:VAA458793 VJT458793:VJW458793 VTP458793:VTS458793 WDL458793:WDO458793 WNH458793:WNK458793 WXD458793:WXG458793 AV524329:AY524329 KR524329:KU524329 UN524329:UQ524329 AEJ524329:AEM524329 AOF524329:AOI524329 AYB524329:AYE524329 BHX524329:BIA524329 BRT524329:BRW524329 CBP524329:CBS524329 CLL524329:CLO524329 CVH524329:CVK524329 DFD524329:DFG524329 DOZ524329:DPC524329 DYV524329:DYY524329 EIR524329:EIU524329 ESN524329:ESQ524329 FCJ524329:FCM524329 FMF524329:FMI524329 FWB524329:FWE524329 GFX524329:GGA524329 GPT524329:GPW524329 GZP524329:GZS524329 HJL524329:HJO524329 HTH524329:HTK524329 IDD524329:IDG524329 IMZ524329:INC524329 IWV524329:IWY524329 JGR524329:JGU524329 JQN524329:JQQ524329 KAJ524329:KAM524329 KKF524329:KKI524329 KUB524329:KUE524329 LDX524329:LEA524329 LNT524329:LNW524329 LXP524329:LXS524329 MHL524329:MHO524329 MRH524329:MRK524329 NBD524329:NBG524329 NKZ524329:NLC524329 NUV524329:NUY524329 OER524329:OEU524329 OON524329:OOQ524329 OYJ524329:OYM524329 PIF524329:PII524329 PSB524329:PSE524329 QBX524329:QCA524329 QLT524329:QLW524329 QVP524329:QVS524329 RFL524329:RFO524329 RPH524329:RPK524329 RZD524329:RZG524329 SIZ524329:SJC524329 SSV524329:SSY524329 TCR524329:TCU524329 TMN524329:TMQ524329 TWJ524329:TWM524329 UGF524329:UGI524329 UQB524329:UQE524329 UZX524329:VAA524329 VJT524329:VJW524329 VTP524329:VTS524329 WDL524329:WDO524329 WNH524329:WNK524329 WXD524329:WXG524329 AV589865:AY589865 KR589865:KU589865 UN589865:UQ589865 AEJ589865:AEM589865 AOF589865:AOI589865 AYB589865:AYE589865 BHX589865:BIA589865 BRT589865:BRW589865 CBP589865:CBS589865 CLL589865:CLO589865 CVH589865:CVK589865 DFD589865:DFG589865 DOZ589865:DPC589865 DYV589865:DYY589865 EIR589865:EIU589865 ESN589865:ESQ589865 FCJ589865:FCM589865 FMF589865:FMI589865 FWB589865:FWE589865 GFX589865:GGA589865 GPT589865:GPW589865 GZP589865:GZS589865 HJL589865:HJO589865 HTH589865:HTK589865 IDD589865:IDG589865 IMZ589865:INC589865 IWV589865:IWY589865 JGR589865:JGU589865 JQN589865:JQQ589865 KAJ589865:KAM589865 KKF589865:KKI589865 KUB589865:KUE589865 LDX589865:LEA589865 LNT589865:LNW589865 LXP589865:LXS589865 MHL589865:MHO589865 MRH589865:MRK589865 NBD589865:NBG589865 NKZ589865:NLC589865 NUV589865:NUY589865 OER589865:OEU589865 OON589865:OOQ589865 OYJ589865:OYM589865 PIF589865:PII589865 PSB589865:PSE589865 QBX589865:QCA589865 QLT589865:QLW589865 QVP589865:QVS589865 RFL589865:RFO589865 RPH589865:RPK589865 RZD589865:RZG589865 SIZ589865:SJC589865 SSV589865:SSY589865 TCR589865:TCU589865 TMN589865:TMQ589865 TWJ589865:TWM589865 UGF589865:UGI589865 UQB589865:UQE589865 UZX589865:VAA589865 VJT589865:VJW589865 VTP589865:VTS589865 WDL589865:WDO589865 WNH589865:WNK589865 WXD589865:WXG589865 AV655401:AY655401 KR655401:KU655401 UN655401:UQ655401 AEJ655401:AEM655401 AOF655401:AOI655401 AYB655401:AYE655401 BHX655401:BIA655401 BRT655401:BRW655401 CBP655401:CBS655401 CLL655401:CLO655401 CVH655401:CVK655401 DFD655401:DFG655401 DOZ655401:DPC655401 DYV655401:DYY655401 EIR655401:EIU655401 ESN655401:ESQ655401 FCJ655401:FCM655401 FMF655401:FMI655401 FWB655401:FWE655401 GFX655401:GGA655401 GPT655401:GPW655401 GZP655401:GZS655401 HJL655401:HJO655401 HTH655401:HTK655401 IDD655401:IDG655401 IMZ655401:INC655401 IWV655401:IWY655401 JGR655401:JGU655401 JQN655401:JQQ655401 KAJ655401:KAM655401 KKF655401:KKI655401 KUB655401:KUE655401 LDX655401:LEA655401 LNT655401:LNW655401 LXP655401:LXS655401 MHL655401:MHO655401 MRH655401:MRK655401 NBD655401:NBG655401 NKZ655401:NLC655401 NUV655401:NUY655401 OER655401:OEU655401 OON655401:OOQ655401 OYJ655401:OYM655401 PIF655401:PII655401 PSB655401:PSE655401 QBX655401:QCA655401 QLT655401:QLW655401 QVP655401:QVS655401 RFL655401:RFO655401 RPH655401:RPK655401 RZD655401:RZG655401 SIZ655401:SJC655401 SSV655401:SSY655401 TCR655401:TCU655401 TMN655401:TMQ655401 TWJ655401:TWM655401 UGF655401:UGI655401 UQB655401:UQE655401 UZX655401:VAA655401 VJT655401:VJW655401 VTP655401:VTS655401 WDL655401:WDO655401 WNH655401:WNK655401 WXD655401:WXG655401 AV720937:AY720937 KR720937:KU720937 UN720937:UQ720937 AEJ720937:AEM720937 AOF720937:AOI720937 AYB720937:AYE720937 BHX720937:BIA720937 BRT720937:BRW720937 CBP720937:CBS720937 CLL720937:CLO720937 CVH720937:CVK720937 DFD720937:DFG720937 DOZ720937:DPC720937 DYV720937:DYY720937 EIR720937:EIU720937 ESN720937:ESQ720937 FCJ720937:FCM720937 FMF720937:FMI720937 FWB720937:FWE720937 GFX720937:GGA720937 GPT720937:GPW720937 GZP720937:GZS720937 HJL720937:HJO720937 HTH720937:HTK720937 IDD720937:IDG720937 IMZ720937:INC720937 IWV720937:IWY720937 JGR720937:JGU720937 JQN720937:JQQ720937 KAJ720937:KAM720937 KKF720937:KKI720937 KUB720937:KUE720937 LDX720937:LEA720937 LNT720937:LNW720937 LXP720937:LXS720937 MHL720937:MHO720937 MRH720937:MRK720937 NBD720937:NBG720937 NKZ720937:NLC720937 NUV720937:NUY720937 OER720937:OEU720937 OON720937:OOQ720937 OYJ720937:OYM720937 PIF720937:PII720937 PSB720937:PSE720937 QBX720937:QCA720937 QLT720937:QLW720937 QVP720937:QVS720937 RFL720937:RFO720937 RPH720937:RPK720937 RZD720937:RZG720937 SIZ720937:SJC720937 SSV720937:SSY720937 TCR720937:TCU720937 TMN720937:TMQ720937 TWJ720937:TWM720937 UGF720937:UGI720937 UQB720937:UQE720937 UZX720937:VAA720937 VJT720937:VJW720937 VTP720937:VTS720937 WDL720937:WDO720937 WNH720937:WNK720937 WXD720937:WXG720937 AV786473:AY786473 KR786473:KU786473 UN786473:UQ786473 AEJ786473:AEM786473 AOF786473:AOI786473 AYB786473:AYE786473 BHX786473:BIA786473 BRT786473:BRW786473 CBP786473:CBS786473 CLL786473:CLO786473 CVH786473:CVK786473 DFD786473:DFG786473 DOZ786473:DPC786473 DYV786473:DYY786473 EIR786473:EIU786473 ESN786473:ESQ786473 FCJ786473:FCM786473 FMF786473:FMI786473 FWB786473:FWE786473 GFX786473:GGA786473 GPT786473:GPW786473 GZP786473:GZS786473 HJL786473:HJO786473 HTH786473:HTK786473 IDD786473:IDG786473 IMZ786473:INC786473 IWV786473:IWY786473 JGR786473:JGU786473 JQN786473:JQQ786473 KAJ786473:KAM786473 KKF786473:KKI786473 KUB786473:KUE786473 LDX786473:LEA786473 LNT786473:LNW786473 LXP786473:LXS786473 MHL786473:MHO786473 MRH786473:MRK786473 NBD786473:NBG786473 NKZ786473:NLC786473 NUV786473:NUY786473 OER786473:OEU786473 OON786473:OOQ786473 OYJ786473:OYM786473 PIF786473:PII786473 PSB786473:PSE786473 QBX786473:QCA786473 QLT786473:QLW786473 QVP786473:QVS786473 RFL786473:RFO786473 RPH786473:RPK786473 RZD786473:RZG786473 SIZ786473:SJC786473 SSV786473:SSY786473 TCR786473:TCU786473 TMN786473:TMQ786473 TWJ786473:TWM786473 UGF786473:UGI786473 UQB786473:UQE786473 UZX786473:VAA786473 VJT786473:VJW786473 VTP786473:VTS786473 WDL786473:WDO786473 WNH786473:WNK786473 WXD786473:WXG786473 AV852009:AY852009 KR852009:KU852009 UN852009:UQ852009 AEJ852009:AEM852009 AOF852009:AOI852009 AYB852009:AYE852009 BHX852009:BIA852009 BRT852009:BRW852009 CBP852009:CBS852009 CLL852009:CLO852009 CVH852009:CVK852009 DFD852009:DFG852009 DOZ852009:DPC852009 DYV852009:DYY852009 EIR852009:EIU852009 ESN852009:ESQ852009 FCJ852009:FCM852009 FMF852009:FMI852009 FWB852009:FWE852009 GFX852009:GGA852009 GPT852009:GPW852009 GZP852009:GZS852009 HJL852009:HJO852009 HTH852009:HTK852009 IDD852009:IDG852009 IMZ852009:INC852009 IWV852009:IWY852009 JGR852009:JGU852009 JQN852009:JQQ852009 KAJ852009:KAM852009 KKF852009:KKI852009 KUB852009:KUE852009 LDX852009:LEA852009 LNT852009:LNW852009 LXP852009:LXS852009 MHL852009:MHO852009 MRH852009:MRK852009 NBD852009:NBG852009 NKZ852009:NLC852009 NUV852009:NUY852009 OER852009:OEU852009 OON852009:OOQ852009 OYJ852009:OYM852009 PIF852009:PII852009 PSB852009:PSE852009 QBX852009:QCA852009 QLT852009:QLW852009 QVP852009:QVS852009 RFL852009:RFO852009 RPH852009:RPK852009 RZD852009:RZG852009 SIZ852009:SJC852009 SSV852009:SSY852009 TCR852009:TCU852009 TMN852009:TMQ852009 TWJ852009:TWM852009 UGF852009:UGI852009 UQB852009:UQE852009 UZX852009:VAA852009 VJT852009:VJW852009 VTP852009:VTS852009 WDL852009:WDO852009 WNH852009:WNK852009 WXD852009:WXG852009 AV917545:AY917545 KR917545:KU917545 UN917545:UQ917545 AEJ917545:AEM917545 AOF917545:AOI917545 AYB917545:AYE917545 BHX917545:BIA917545 BRT917545:BRW917545 CBP917545:CBS917545 CLL917545:CLO917545 CVH917545:CVK917545 DFD917545:DFG917545 DOZ917545:DPC917545 DYV917545:DYY917545 EIR917545:EIU917545 ESN917545:ESQ917545 FCJ917545:FCM917545 FMF917545:FMI917545 FWB917545:FWE917545 GFX917545:GGA917545 GPT917545:GPW917545 GZP917545:GZS917545 HJL917545:HJO917545 HTH917545:HTK917545 IDD917545:IDG917545 IMZ917545:INC917545 IWV917545:IWY917545 JGR917545:JGU917545 JQN917545:JQQ917545 KAJ917545:KAM917545 KKF917545:KKI917545 KUB917545:KUE917545 LDX917545:LEA917545 LNT917545:LNW917545 LXP917545:LXS917545 MHL917545:MHO917545 MRH917545:MRK917545 NBD917545:NBG917545 NKZ917545:NLC917545 NUV917545:NUY917545 OER917545:OEU917545 OON917545:OOQ917545 OYJ917545:OYM917545 PIF917545:PII917545 PSB917545:PSE917545 QBX917545:QCA917545 QLT917545:QLW917545 QVP917545:QVS917545 RFL917545:RFO917545 RPH917545:RPK917545 RZD917545:RZG917545 SIZ917545:SJC917545 SSV917545:SSY917545 TCR917545:TCU917545 TMN917545:TMQ917545 TWJ917545:TWM917545 UGF917545:UGI917545 UQB917545:UQE917545 UZX917545:VAA917545 VJT917545:VJW917545 VTP917545:VTS917545 WDL917545:WDO917545 WNH917545:WNK917545 WXD917545:WXG917545 AV983081:AY983081 KR983081:KU983081 UN983081:UQ983081 AEJ983081:AEM983081 AOF983081:AOI983081 AYB983081:AYE983081 BHX983081:BIA983081 BRT983081:BRW983081 CBP983081:CBS983081 CLL983081:CLO983081 CVH983081:CVK983081 DFD983081:DFG983081 DOZ983081:DPC983081 DYV983081:DYY983081 EIR983081:EIU983081 ESN983081:ESQ983081 FCJ983081:FCM983081 FMF983081:FMI983081 FWB983081:FWE983081 GFX983081:GGA983081 GPT983081:GPW983081 GZP983081:GZS983081 HJL983081:HJO983081 HTH983081:HTK983081 IDD983081:IDG983081 IMZ983081:INC983081 IWV983081:IWY983081 JGR983081:JGU983081 JQN983081:JQQ983081 KAJ983081:KAM983081 KKF983081:KKI983081 KUB983081:KUE983081 LDX983081:LEA983081 LNT983081:LNW983081 LXP983081:LXS983081 MHL983081:MHO983081 MRH983081:MRK983081 NBD983081:NBG983081 NKZ983081:NLC983081 NUV983081:NUY983081 OER983081:OEU983081 OON983081:OOQ983081 OYJ983081:OYM983081 PIF983081:PII983081 PSB983081:PSE983081 QBX983081:QCA983081 QLT983081:QLW983081 QVP983081:QVS983081 RFL983081:RFO983081 RPH983081:RPK983081 RZD983081:RZG983081 SIZ983081:SJC983081 SSV983081:SSY983081 TCR983081:TCU983081 TMN983081:TMQ983081 TWJ983081:TWM983081 UGF983081:UGI983081 UQB983081:UQE983081 UZX983081:VAA983081 VJT983081:VJW983081 VTP983081:VTS983081 WDL983081:WDO983081 WNH983081:WNK983081 WXD983081:WXG983081 AV47:AY47 KR47:KU47 UN47:UQ47 AEJ47:AEM47 AOF47:AOI47 AYB47:AYE47 BHX47:BIA47 BRT47:BRW47 CBP47:CBS47 CLL47:CLO47 CVH47:CVK47 DFD47:DFG47 DOZ47:DPC47 DYV47:DYY47 EIR47:EIU47 ESN47:ESQ47 FCJ47:FCM47 FMF47:FMI47 FWB47:FWE47 GFX47:GGA47 GPT47:GPW47 GZP47:GZS47 HJL47:HJO47 HTH47:HTK47 IDD47:IDG47 IMZ47:INC47 IWV47:IWY47 JGR47:JGU47 JQN47:JQQ47 KAJ47:KAM47 KKF47:KKI47 KUB47:KUE47 LDX47:LEA47 LNT47:LNW47 LXP47:LXS47 MHL47:MHO47 MRH47:MRK47 NBD47:NBG47 NKZ47:NLC47 NUV47:NUY47 OER47:OEU47 OON47:OOQ47 OYJ47:OYM47 PIF47:PII47 PSB47:PSE47 QBX47:QCA47 QLT47:QLW47 QVP47:QVS47 RFL47:RFO47 RPH47:RPK47 RZD47:RZG47 SIZ47:SJC47 SSV47:SSY47 TCR47:TCU47 TMN47:TMQ47 TWJ47:TWM47 UGF47:UGI47 UQB47:UQE47 UZX47:VAA47 VJT47:VJW47 VTP47:VTS47 WDL47:WDO47 WNH47:WNK47 WXD47:WXG47 AV65583:AY65583 KR65583:KU65583 UN65583:UQ65583 AEJ65583:AEM65583 AOF65583:AOI65583 AYB65583:AYE65583 BHX65583:BIA65583 BRT65583:BRW65583 CBP65583:CBS65583 CLL65583:CLO65583 CVH65583:CVK65583 DFD65583:DFG65583 DOZ65583:DPC65583 DYV65583:DYY65583 EIR65583:EIU65583 ESN65583:ESQ65583 FCJ65583:FCM65583 FMF65583:FMI65583 FWB65583:FWE65583 GFX65583:GGA65583 GPT65583:GPW65583 GZP65583:GZS65583 HJL65583:HJO65583 HTH65583:HTK65583 IDD65583:IDG65583 IMZ65583:INC65583 IWV65583:IWY65583 JGR65583:JGU65583 JQN65583:JQQ65583 KAJ65583:KAM65583 KKF65583:KKI65583 KUB65583:KUE65583 LDX65583:LEA65583 LNT65583:LNW65583 LXP65583:LXS65583 MHL65583:MHO65583 MRH65583:MRK65583 NBD65583:NBG65583 NKZ65583:NLC65583 NUV65583:NUY65583 OER65583:OEU65583 OON65583:OOQ65583 OYJ65583:OYM65583 PIF65583:PII65583 PSB65583:PSE65583 QBX65583:QCA65583 QLT65583:QLW65583 QVP65583:QVS65583 RFL65583:RFO65583 RPH65583:RPK65583 RZD65583:RZG65583 SIZ65583:SJC65583 SSV65583:SSY65583 TCR65583:TCU65583 TMN65583:TMQ65583 TWJ65583:TWM65583 UGF65583:UGI65583 UQB65583:UQE65583 UZX65583:VAA65583 VJT65583:VJW65583 VTP65583:VTS65583 WDL65583:WDO65583 WNH65583:WNK65583 WXD65583:WXG65583 AV131119:AY131119 KR131119:KU131119 UN131119:UQ131119 AEJ131119:AEM131119 AOF131119:AOI131119 AYB131119:AYE131119 BHX131119:BIA131119 BRT131119:BRW131119 CBP131119:CBS131119 CLL131119:CLO131119 CVH131119:CVK131119 DFD131119:DFG131119 DOZ131119:DPC131119 DYV131119:DYY131119 EIR131119:EIU131119 ESN131119:ESQ131119 FCJ131119:FCM131119 FMF131119:FMI131119 FWB131119:FWE131119 GFX131119:GGA131119 GPT131119:GPW131119 GZP131119:GZS131119 HJL131119:HJO131119 HTH131119:HTK131119 IDD131119:IDG131119 IMZ131119:INC131119 IWV131119:IWY131119 JGR131119:JGU131119 JQN131119:JQQ131119 KAJ131119:KAM131119 KKF131119:KKI131119 KUB131119:KUE131119 LDX131119:LEA131119 LNT131119:LNW131119 LXP131119:LXS131119 MHL131119:MHO131119 MRH131119:MRK131119 NBD131119:NBG131119 NKZ131119:NLC131119 NUV131119:NUY131119 OER131119:OEU131119 OON131119:OOQ131119 OYJ131119:OYM131119 PIF131119:PII131119 PSB131119:PSE131119 QBX131119:QCA131119 QLT131119:QLW131119 QVP131119:QVS131119 RFL131119:RFO131119 RPH131119:RPK131119 RZD131119:RZG131119 SIZ131119:SJC131119 SSV131119:SSY131119 TCR131119:TCU131119 TMN131119:TMQ131119 TWJ131119:TWM131119 UGF131119:UGI131119 UQB131119:UQE131119 UZX131119:VAA131119 VJT131119:VJW131119 VTP131119:VTS131119 WDL131119:WDO131119 WNH131119:WNK131119 WXD131119:WXG131119 AV196655:AY196655 KR196655:KU196655 UN196655:UQ196655 AEJ196655:AEM196655 AOF196655:AOI196655 AYB196655:AYE196655 BHX196655:BIA196655 BRT196655:BRW196655 CBP196655:CBS196655 CLL196655:CLO196655 CVH196655:CVK196655 DFD196655:DFG196655 DOZ196655:DPC196655 DYV196655:DYY196655 EIR196655:EIU196655 ESN196655:ESQ196655 FCJ196655:FCM196655 FMF196655:FMI196655 FWB196655:FWE196655 GFX196655:GGA196655 GPT196655:GPW196655 GZP196655:GZS196655 HJL196655:HJO196655 HTH196655:HTK196655 IDD196655:IDG196655 IMZ196655:INC196655 IWV196655:IWY196655 JGR196655:JGU196655 JQN196655:JQQ196655 KAJ196655:KAM196655 KKF196655:KKI196655 KUB196655:KUE196655 LDX196655:LEA196655 LNT196655:LNW196655 LXP196655:LXS196655 MHL196655:MHO196655 MRH196655:MRK196655 NBD196655:NBG196655 NKZ196655:NLC196655 NUV196655:NUY196655 OER196655:OEU196655 OON196655:OOQ196655 OYJ196655:OYM196655 PIF196655:PII196655 PSB196655:PSE196655 QBX196655:QCA196655 QLT196655:QLW196655 QVP196655:QVS196655 RFL196655:RFO196655 RPH196655:RPK196655 RZD196655:RZG196655 SIZ196655:SJC196655 SSV196655:SSY196655 TCR196655:TCU196655 TMN196655:TMQ196655 TWJ196655:TWM196655 UGF196655:UGI196655 UQB196655:UQE196655 UZX196655:VAA196655 VJT196655:VJW196655 VTP196655:VTS196655 WDL196655:WDO196655 WNH196655:WNK196655 WXD196655:WXG196655 AV262191:AY262191 KR262191:KU262191 UN262191:UQ262191 AEJ262191:AEM262191 AOF262191:AOI262191 AYB262191:AYE262191 BHX262191:BIA262191 BRT262191:BRW262191 CBP262191:CBS262191 CLL262191:CLO262191 CVH262191:CVK262191 DFD262191:DFG262191 DOZ262191:DPC262191 DYV262191:DYY262191 EIR262191:EIU262191 ESN262191:ESQ262191 FCJ262191:FCM262191 FMF262191:FMI262191 FWB262191:FWE262191 GFX262191:GGA262191 GPT262191:GPW262191 GZP262191:GZS262191 HJL262191:HJO262191 HTH262191:HTK262191 IDD262191:IDG262191 IMZ262191:INC262191 IWV262191:IWY262191 JGR262191:JGU262191 JQN262191:JQQ262191 KAJ262191:KAM262191 KKF262191:KKI262191 KUB262191:KUE262191 LDX262191:LEA262191 LNT262191:LNW262191 LXP262191:LXS262191 MHL262191:MHO262191 MRH262191:MRK262191 NBD262191:NBG262191 NKZ262191:NLC262191 NUV262191:NUY262191 OER262191:OEU262191 OON262191:OOQ262191 OYJ262191:OYM262191 PIF262191:PII262191 PSB262191:PSE262191 QBX262191:QCA262191 QLT262191:QLW262191 QVP262191:QVS262191 RFL262191:RFO262191 RPH262191:RPK262191 RZD262191:RZG262191 SIZ262191:SJC262191 SSV262191:SSY262191 TCR262191:TCU262191 TMN262191:TMQ262191 TWJ262191:TWM262191 UGF262191:UGI262191 UQB262191:UQE262191 UZX262191:VAA262191 VJT262191:VJW262191 VTP262191:VTS262191 WDL262191:WDO262191 WNH262191:WNK262191 WXD262191:WXG262191 AV327727:AY327727 KR327727:KU327727 UN327727:UQ327727 AEJ327727:AEM327727 AOF327727:AOI327727 AYB327727:AYE327727 BHX327727:BIA327727 BRT327727:BRW327727 CBP327727:CBS327727 CLL327727:CLO327727 CVH327727:CVK327727 DFD327727:DFG327727 DOZ327727:DPC327727 DYV327727:DYY327727 EIR327727:EIU327727 ESN327727:ESQ327727 FCJ327727:FCM327727 FMF327727:FMI327727 FWB327727:FWE327727 GFX327727:GGA327727 GPT327727:GPW327727 GZP327727:GZS327727 HJL327727:HJO327727 HTH327727:HTK327727 IDD327727:IDG327727 IMZ327727:INC327727 IWV327727:IWY327727 JGR327727:JGU327727 JQN327727:JQQ327727 KAJ327727:KAM327727 KKF327727:KKI327727 KUB327727:KUE327727 LDX327727:LEA327727 LNT327727:LNW327727 LXP327727:LXS327727 MHL327727:MHO327727 MRH327727:MRK327727 NBD327727:NBG327727 NKZ327727:NLC327727 NUV327727:NUY327727 OER327727:OEU327727 OON327727:OOQ327727 OYJ327727:OYM327727 PIF327727:PII327727 PSB327727:PSE327727 QBX327727:QCA327727 QLT327727:QLW327727 QVP327727:QVS327727 RFL327727:RFO327727 RPH327727:RPK327727 RZD327727:RZG327727 SIZ327727:SJC327727 SSV327727:SSY327727 TCR327727:TCU327727 TMN327727:TMQ327727 TWJ327727:TWM327727 UGF327727:UGI327727 UQB327727:UQE327727 UZX327727:VAA327727 VJT327727:VJW327727 VTP327727:VTS327727 WDL327727:WDO327727 WNH327727:WNK327727 WXD327727:WXG327727 AV393263:AY393263 KR393263:KU393263 UN393263:UQ393263 AEJ393263:AEM393263 AOF393263:AOI393263 AYB393263:AYE393263 BHX393263:BIA393263 BRT393263:BRW393263 CBP393263:CBS393263 CLL393263:CLO393263 CVH393263:CVK393263 DFD393263:DFG393263 DOZ393263:DPC393263 DYV393263:DYY393263 EIR393263:EIU393263 ESN393263:ESQ393263 FCJ393263:FCM393263 FMF393263:FMI393263 FWB393263:FWE393263 GFX393263:GGA393263 GPT393263:GPW393263 GZP393263:GZS393263 HJL393263:HJO393263 HTH393263:HTK393263 IDD393263:IDG393263 IMZ393263:INC393263 IWV393263:IWY393263 JGR393263:JGU393263 JQN393263:JQQ393263 KAJ393263:KAM393263 KKF393263:KKI393263 KUB393263:KUE393263 LDX393263:LEA393263 LNT393263:LNW393263 LXP393263:LXS393263 MHL393263:MHO393263 MRH393263:MRK393263 NBD393263:NBG393263 NKZ393263:NLC393263 NUV393263:NUY393263 OER393263:OEU393263 OON393263:OOQ393263 OYJ393263:OYM393263 PIF393263:PII393263 PSB393263:PSE393263 QBX393263:QCA393263 QLT393263:QLW393263 QVP393263:QVS393263 RFL393263:RFO393263 RPH393263:RPK393263 RZD393263:RZG393263 SIZ393263:SJC393263 SSV393263:SSY393263 TCR393263:TCU393263 TMN393263:TMQ393263 TWJ393263:TWM393263 UGF393263:UGI393263 UQB393263:UQE393263 UZX393263:VAA393263 VJT393263:VJW393263 VTP393263:VTS393263 WDL393263:WDO393263 WNH393263:WNK393263 WXD393263:WXG393263 AV458799:AY458799 KR458799:KU458799 UN458799:UQ458799 AEJ458799:AEM458799 AOF458799:AOI458799 AYB458799:AYE458799 BHX458799:BIA458799 BRT458799:BRW458799 CBP458799:CBS458799 CLL458799:CLO458799 CVH458799:CVK458799 DFD458799:DFG458799 DOZ458799:DPC458799 DYV458799:DYY458799 EIR458799:EIU458799 ESN458799:ESQ458799 FCJ458799:FCM458799 FMF458799:FMI458799 FWB458799:FWE458799 GFX458799:GGA458799 GPT458799:GPW458799 GZP458799:GZS458799 HJL458799:HJO458799 HTH458799:HTK458799 IDD458799:IDG458799 IMZ458799:INC458799 IWV458799:IWY458799 JGR458799:JGU458799 JQN458799:JQQ458799 KAJ458799:KAM458799 KKF458799:KKI458799 KUB458799:KUE458799 LDX458799:LEA458799 LNT458799:LNW458799 LXP458799:LXS458799 MHL458799:MHO458799 MRH458799:MRK458799 NBD458799:NBG458799 NKZ458799:NLC458799 NUV458799:NUY458799 OER458799:OEU458799 OON458799:OOQ458799 OYJ458799:OYM458799 PIF458799:PII458799 PSB458799:PSE458799 QBX458799:QCA458799 QLT458799:QLW458799 QVP458799:QVS458799 RFL458799:RFO458799 RPH458799:RPK458799 RZD458799:RZG458799 SIZ458799:SJC458799 SSV458799:SSY458799 TCR458799:TCU458799 TMN458799:TMQ458799 TWJ458799:TWM458799 UGF458799:UGI458799 UQB458799:UQE458799 UZX458799:VAA458799 VJT458799:VJW458799 VTP458799:VTS458799 WDL458799:WDO458799 WNH458799:WNK458799 WXD458799:WXG458799 AV524335:AY524335 KR524335:KU524335 UN524335:UQ524335 AEJ524335:AEM524335 AOF524335:AOI524335 AYB524335:AYE524335 BHX524335:BIA524335 BRT524335:BRW524335 CBP524335:CBS524335 CLL524335:CLO524335 CVH524335:CVK524335 DFD524335:DFG524335 DOZ524335:DPC524335 DYV524335:DYY524335 EIR524335:EIU524335 ESN524335:ESQ524335 FCJ524335:FCM524335 FMF524335:FMI524335 FWB524335:FWE524335 GFX524335:GGA524335 GPT524335:GPW524335 GZP524335:GZS524335 HJL524335:HJO524335 HTH524335:HTK524335 IDD524335:IDG524335 IMZ524335:INC524335 IWV524335:IWY524335 JGR524335:JGU524335 JQN524335:JQQ524335 KAJ524335:KAM524335 KKF524335:KKI524335 KUB524335:KUE524335 LDX524335:LEA524335 LNT524335:LNW524335 LXP524335:LXS524335 MHL524335:MHO524335 MRH524335:MRK524335 NBD524335:NBG524335 NKZ524335:NLC524335 NUV524335:NUY524335 OER524335:OEU524335 OON524335:OOQ524335 OYJ524335:OYM524335 PIF524335:PII524335 PSB524335:PSE524335 QBX524335:QCA524335 QLT524335:QLW524335 QVP524335:QVS524335 RFL524335:RFO524335 RPH524335:RPK524335 RZD524335:RZG524335 SIZ524335:SJC524335 SSV524335:SSY524335 TCR524335:TCU524335 TMN524335:TMQ524335 TWJ524335:TWM524335 UGF524335:UGI524335 UQB524335:UQE524335 UZX524335:VAA524335 VJT524335:VJW524335 VTP524335:VTS524335 WDL524335:WDO524335 WNH524335:WNK524335 WXD524335:WXG524335 AV589871:AY589871 KR589871:KU589871 UN589871:UQ589871 AEJ589871:AEM589871 AOF589871:AOI589871 AYB589871:AYE589871 BHX589871:BIA589871 BRT589871:BRW589871 CBP589871:CBS589871 CLL589871:CLO589871 CVH589871:CVK589871 DFD589871:DFG589871 DOZ589871:DPC589871 DYV589871:DYY589871 EIR589871:EIU589871 ESN589871:ESQ589871 FCJ589871:FCM589871 FMF589871:FMI589871 FWB589871:FWE589871 GFX589871:GGA589871 GPT589871:GPW589871 GZP589871:GZS589871 HJL589871:HJO589871 HTH589871:HTK589871 IDD589871:IDG589871 IMZ589871:INC589871 IWV589871:IWY589871 JGR589871:JGU589871 JQN589871:JQQ589871 KAJ589871:KAM589871 KKF589871:KKI589871 KUB589871:KUE589871 LDX589871:LEA589871 LNT589871:LNW589871 LXP589871:LXS589871 MHL589871:MHO589871 MRH589871:MRK589871 NBD589871:NBG589871 NKZ589871:NLC589871 NUV589871:NUY589871 OER589871:OEU589871 OON589871:OOQ589871 OYJ589871:OYM589871 PIF589871:PII589871 PSB589871:PSE589871 QBX589871:QCA589871 QLT589871:QLW589871 QVP589871:QVS589871 RFL589871:RFO589871 RPH589871:RPK589871 RZD589871:RZG589871 SIZ589871:SJC589871 SSV589871:SSY589871 TCR589871:TCU589871 TMN589871:TMQ589871 TWJ589871:TWM589871 UGF589871:UGI589871 UQB589871:UQE589871 UZX589871:VAA589871 VJT589871:VJW589871 VTP589871:VTS589871 WDL589871:WDO589871 WNH589871:WNK589871 WXD589871:WXG589871 AV655407:AY655407 KR655407:KU655407 UN655407:UQ655407 AEJ655407:AEM655407 AOF655407:AOI655407 AYB655407:AYE655407 BHX655407:BIA655407 BRT655407:BRW655407 CBP655407:CBS655407 CLL655407:CLO655407 CVH655407:CVK655407 DFD655407:DFG655407 DOZ655407:DPC655407 DYV655407:DYY655407 EIR655407:EIU655407 ESN655407:ESQ655407 FCJ655407:FCM655407 FMF655407:FMI655407 FWB655407:FWE655407 GFX655407:GGA655407 GPT655407:GPW655407 GZP655407:GZS655407 HJL655407:HJO655407 HTH655407:HTK655407 IDD655407:IDG655407 IMZ655407:INC655407 IWV655407:IWY655407 JGR655407:JGU655407 JQN655407:JQQ655407 KAJ655407:KAM655407 KKF655407:KKI655407 KUB655407:KUE655407 LDX655407:LEA655407 LNT655407:LNW655407 LXP655407:LXS655407 MHL655407:MHO655407 MRH655407:MRK655407 NBD655407:NBG655407 NKZ655407:NLC655407 NUV655407:NUY655407 OER655407:OEU655407 OON655407:OOQ655407 OYJ655407:OYM655407 PIF655407:PII655407 PSB655407:PSE655407 QBX655407:QCA655407 QLT655407:QLW655407 QVP655407:QVS655407 RFL655407:RFO655407 RPH655407:RPK655407 RZD655407:RZG655407 SIZ655407:SJC655407 SSV655407:SSY655407 TCR655407:TCU655407 TMN655407:TMQ655407 TWJ655407:TWM655407 UGF655407:UGI655407 UQB655407:UQE655407 UZX655407:VAA655407 VJT655407:VJW655407 VTP655407:VTS655407 WDL655407:WDO655407 WNH655407:WNK655407 WXD655407:WXG655407 AV720943:AY720943 KR720943:KU720943 UN720943:UQ720943 AEJ720943:AEM720943 AOF720943:AOI720943 AYB720943:AYE720943 BHX720943:BIA720943 BRT720943:BRW720943 CBP720943:CBS720943 CLL720943:CLO720943 CVH720943:CVK720943 DFD720943:DFG720943 DOZ720943:DPC720943 DYV720943:DYY720943 EIR720943:EIU720943 ESN720943:ESQ720943 FCJ720943:FCM720943 FMF720943:FMI720943 FWB720943:FWE720943 GFX720943:GGA720943 GPT720943:GPW720943 GZP720943:GZS720943 HJL720943:HJO720943 HTH720943:HTK720943 IDD720943:IDG720943 IMZ720943:INC720943 IWV720943:IWY720943 JGR720943:JGU720943 JQN720943:JQQ720943 KAJ720943:KAM720943 KKF720943:KKI720943 KUB720943:KUE720943 LDX720943:LEA720943 LNT720943:LNW720943 LXP720943:LXS720943 MHL720943:MHO720943 MRH720943:MRK720943 NBD720943:NBG720943 NKZ720943:NLC720943 NUV720943:NUY720943 OER720943:OEU720943 OON720943:OOQ720943 OYJ720943:OYM720943 PIF720943:PII720943 PSB720943:PSE720943 QBX720943:QCA720943 QLT720943:QLW720943 QVP720943:QVS720943 RFL720943:RFO720943 RPH720943:RPK720943 RZD720943:RZG720943 SIZ720943:SJC720943 SSV720943:SSY720943 TCR720943:TCU720943 TMN720943:TMQ720943 TWJ720943:TWM720943 UGF720943:UGI720943 UQB720943:UQE720943 UZX720943:VAA720943 VJT720943:VJW720943 VTP720943:VTS720943 WDL720943:WDO720943 WNH720943:WNK720943 WXD720943:WXG720943 AV786479:AY786479 KR786479:KU786479 UN786479:UQ786479 AEJ786479:AEM786479 AOF786479:AOI786479 AYB786479:AYE786479 BHX786479:BIA786479 BRT786479:BRW786479 CBP786479:CBS786479 CLL786479:CLO786479 CVH786479:CVK786479 DFD786479:DFG786479 DOZ786479:DPC786479 DYV786479:DYY786479 EIR786479:EIU786479 ESN786479:ESQ786479 FCJ786479:FCM786479 FMF786479:FMI786479 FWB786479:FWE786479 GFX786479:GGA786479 GPT786479:GPW786479 GZP786479:GZS786479 HJL786479:HJO786479 HTH786479:HTK786479 IDD786479:IDG786479 IMZ786479:INC786479 IWV786479:IWY786479 JGR786479:JGU786479 JQN786479:JQQ786479 KAJ786479:KAM786479 KKF786479:KKI786479 KUB786479:KUE786479 LDX786479:LEA786479 LNT786479:LNW786479 LXP786479:LXS786479 MHL786479:MHO786479 MRH786479:MRK786479 NBD786479:NBG786479 NKZ786479:NLC786479 NUV786479:NUY786479 OER786479:OEU786479 OON786479:OOQ786479 OYJ786479:OYM786479 PIF786479:PII786479 PSB786479:PSE786479 QBX786479:QCA786479 QLT786479:QLW786479 QVP786479:QVS786479 RFL786479:RFO786479 RPH786479:RPK786479 RZD786479:RZG786479 SIZ786479:SJC786479 SSV786479:SSY786479 TCR786479:TCU786479 TMN786479:TMQ786479 TWJ786479:TWM786479 UGF786479:UGI786479 UQB786479:UQE786479 UZX786479:VAA786479 VJT786479:VJW786479 VTP786479:VTS786479 WDL786479:WDO786479 WNH786479:WNK786479 WXD786479:WXG786479 AV852015:AY852015 KR852015:KU852015 UN852015:UQ852015 AEJ852015:AEM852015 AOF852015:AOI852015 AYB852015:AYE852015 BHX852015:BIA852015 BRT852015:BRW852015 CBP852015:CBS852015 CLL852015:CLO852015 CVH852015:CVK852015 DFD852015:DFG852015 DOZ852015:DPC852015 DYV852015:DYY852015 EIR852015:EIU852015 ESN852015:ESQ852015 FCJ852015:FCM852015 FMF852015:FMI852015 FWB852015:FWE852015 GFX852015:GGA852015 GPT852015:GPW852015 GZP852015:GZS852015 HJL852015:HJO852015 HTH852015:HTK852015 IDD852015:IDG852015 IMZ852015:INC852015 IWV852015:IWY852015 JGR852015:JGU852015 JQN852015:JQQ852015 KAJ852015:KAM852015 KKF852015:KKI852015 KUB852015:KUE852015 LDX852015:LEA852015 LNT852015:LNW852015 LXP852015:LXS852015 MHL852015:MHO852015 MRH852015:MRK852015 NBD852015:NBG852015 NKZ852015:NLC852015 NUV852015:NUY852015 OER852015:OEU852015 OON852015:OOQ852015 OYJ852015:OYM852015 PIF852015:PII852015 PSB852015:PSE852015 QBX852015:QCA852015 QLT852015:QLW852015 QVP852015:QVS852015 RFL852015:RFO852015 RPH852015:RPK852015 RZD852015:RZG852015 SIZ852015:SJC852015 SSV852015:SSY852015 TCR852015:TCU852015 TMN852015:TMQ852015 TWJ852015:TWM852015 UGF852015:UGI852015 UQB852015:UQE852015 UZX852015:VAA852015 VJT852015:VJW852015 VTP852015:VTS852015 WDL852015:WDO852015 WNH852015:WNK852015 WXD852015:WXG852015 AV917551:AY917551 KR917551:KU917551 UN917551:UQ917551 AEJ917551:AEM917551 AOF917551:AOI917551 AYB917551:AYE917551 BHX917551:BIA917551 BRT917551:BRW917551 CBP917551:CBS917551 CLL917551:CLO917551 CVH917551:CVK917551 DFD917551:DFG917551 DOZ917551:DPC917551 DYV917551:DYY917551 EIR917551:EIU917551 ESN917551:ESQ917551 FCJ917551:FCM917551 FMF917551:FMI917551 FWB917551:FWE917551 GFX917551:GGA917551 GPT917551:GPW917551 GZP917551:GZS917551 HJL917551:HJO917551 HTH917551:HTK917551 IDD917551:IDG917551 IMZ917551:INC917551 IWV917551:IWY917551 JGR917551:JGU917551 JQN917551:JQQ917551 KAJ917551:KAM917551 KKF917551:KKI917551 KUB917551:KUE917551 LDX917551:LEA917551 LNT917551:LNW917551 LXP917551:LXS917551 MHL917551:MHO917551 MRH917551:MRK917551 NBD917551:NBG917551 NKZ917551:NLC917551 NUV917551:NUY917551 OER917551:OEU917551 OON917551:OOQ917551 OYJ917551:OYM917551 PIF917551:PII917551 PSB917551:PSE917551 QBX917551:QCA917551 QLT917551:QLW917551 QVP917551:QVS917551 RFL917551:RFO917551 RPH917551:RPK917551 RZD917551:RZG917551 SIZ917551:SJC917551 SSV917551:SSY917551 TCR917551:TCU917551 TMN917551:TMQ917551 TWJ917551:TWM917551 UGF917551:UGI917551 UQB917551:UQE917551 UZX917551:VAA917551 VJT917551:VJW917551 VTP917551:VTS917551 WDL917551:WDO917551 WNH917551:WNK917551 WXD917551:WXG917551 AV983087:AY983087 KR983087:KU983087 UN983087:UQ983087 AEJ983087:AEM983087 AOF983087:AOI983087 AYB983087:AYE983087 BHX983087:BIA983087 BRT983087:BRW983087 CBP983087:CBS983087 CLL983087:CLO983087 CVH983087:CVK983087 DFD983087:DFG983087 DOZ983087:DPC983087 DYV983087:DYY983087 EIR983087:EIU983087 ESN983087:ESQ983087 FCJ983087:FCM983087 FMF983087:FMI983087 FWB983087:FWE983087 GFX983087:GGA983087 GPT983087:GPW983087 GZP983087:GZS983087 HJL983087:HJO983087 HTH983087:HTK983087 IDD983087:IDG983087 IMZ983087:INC983087 IWV983087:IWY983087 JGR983087:JGU983087 JQN983087:JQQ983087 KAJ983087:KAM983087 KKF983087:KKI983087 KUB983087:KUE983087 LDX983087:LEA983087 LNT983087:LNW983087 LXP983087:LXS983087 MHL983087:MHO983087 MRH983087:MRK983087 NBD983087:NBG983087 NKZ983087:NLC983087 NUV983087:NUY983087 OER983087:OEU983087 OON983087:OOQ983087 OYJ983087:OYM983087 PIF983087:PII983087 PSB983087:PSE983087 QBX983087:QCA983087 QLT983087:QLW983087 QVP983087:QVS983087 RFL983087:RFO983087 RPH983087:RPK983087 RZD983087:RZG983087 SIZ983087:SJC983087 SSV983087:SSY983087 TCR983087:TCU983087 TMN983087:TMQ983087 TWJ983087:TWM983087 UGF983087:UGI983087 UQB983087:UQE983087 UZX983087:VAA983087 VJT983087:VJW983087 VTP983087:VTS983087 WDL983087:WDO983087 WNH983087:WNK983087 WXD983087:WXG983087" xr:uid="{3361544A-3C34-478D-86D2-6E1ADEF756EA}">
      <formula1>$BI$7:$BI$14</formula1>
    </dataValidation>
    <dataValidation type="list" errorStyle="information" allowBlank="1" showInputMessage="1" showErrorMessage="1" sqref="AZ39:BH39 KV39:LD39 UR39:UZ39 AEN39:AEV39 AOJ39:AOR39 AYF39:AYN39 BIB39:BIJ39 BRX39:BSF39 CBT39:CCB39 CLP39:CLX39 CVL39:CVT39 DFH39:DFP39 DPD39:DPL39 DYZ39:DZH39 EIV39:EJD39 ESR39:ESZ39 FCN39:FCV39 FMJ39:FMR39 FWF39:FWN39 GGB39:GGJ39 GPX39:GQF39 GZT39:HAB39 HJP39:HJX39 HTL39:HTT39 IDH39:IDP39 IND39:INL39 IWZ39:IXH39 JGV39:JHD39 JQR39:JQZ39 KAN39:KAV39 KKJ39:KKR39 KUF39:KUN39 LEB39:LEJ39 LNX39:LOF39 LXT39:LYB39 MHP39:MHX39 MRL39:MRT39 NBH39:NBP39 NLD39:NLL39 NUZ39:NVH39 OEV39:OFD39 OOR39:OOZ39 OYN39:OYV39 PIJ39:PIR39 PSF39:PSN39 QCB39:QCJ39 QLX39:QMF39 QVT39:QWB39 RFP39:RFX39 RPL39:RPT39 RZH39:RZP39 SJD39:SJL39 SSZ39:STH39 TCV39:TDD39 TMR39:TMZ39 TWN39:TWV39 UGJ39:UGR39 UQF39:UQN39 VAB39:VAJ39 VJX39:VKF39 VTT39:VUB39 WDP39:WDX39 WNL39:WNT39 WXH39:WXP39 AZ65575:BH65575 KV65575:LD65575 UR65575:UZ65575 AEN65575:AEV65575 AOJ65575:AOR65575 AYF65575:AYN65575 BIB65575:BIJ65575 BRX65575:BSF65575 CBT65575:CCB65575 CLP65575:CLX65575 CVL65575:CVT65575 DFH65575:DFP65575 DPD65575:DPL65575 DYZ65575:DZH65575 EIV65575:EJD65575 ESR65575:ESZ65575 FCN65575:FCV65575 FMJ65575:FMR65575 FWF65575:FWN65575 GGB65575:GGJ65575 GPX65575:GQF65575 GZT65575:HAB65575 HJP65575:HJX65575 HTL65575:HTT65575 IDH65575:IDP65575 IND65575:INL65575 IWZ65575:IXH65575 JGV65575:JHD65575 JQR65575:JQZ65575 KAN65575:KAV65575 KKJ65575:KKR65575 KUF65575:KUN65575 LEB65575:LEJ65575 LNX65575:LOF65575 LXT65575:LYB65575 MHP65575:MHX65575 MRL65575:MRT65575 NBH65575:NBP65575 NLD65575:NLL65575 NUZ65575:NVH65575 OEV65575:OFD65575 OOR65575:OOZ65575 OYN65575:OYV65575 PIJ65575:PIR65575 PSF65575:PSN65575 QCB65575:QCJ65575 QLX65575:QMF65575 QVT65575:QWB65575 RFP65575:RFX65575 RPL65575:RPT65575 RZH65575:RZP65575 SJD65575:SJL65575 SSZ65575:STH65575 TCV65575:TDD65575 TMR65575:TMZ65575 TWN65575:TWV65575 UGJ65575:UGR65575 UQF65575:UQN65575 VAB65575:VAJ65575 VJX65575:VKF65575 VTT65575:VUB65575 WDP65575:WDX65575 WNL65575:WNT65575 WXH65575:WXP65575 AZ131111:BH131111 KV131111:LD131111 UR131111:UZ131111 AEN131111:AEV131111 AOJ131111:AOR131111 AYF131111:AYN131111 BIB131111:BIJ131111 BRX131111:BSF131111 CBT131111:CCB131111 CLP131111:CLX131111 CVL131111:CVT131111 DFH131111:DFP131111 DPD131111:DPL131111 DYZ131111:DZH131111 EIV131111:EJD131111 ESR131111:ESZ131111 FCN131111:FCV131111 FMJ131111:FMR131111 FWF131111:FWN131111 GGB131111:GGJ131111 GPX131111:GQF131111 GZT131111:HAB131111 HJP131111:HJX131111 HTL131111:HTT131111 IDH131111:IDP131111 IND131111:INL131111 IWZ131111:IXH131111 JGV131111:JHD131111 JQR131111:JQZ131111 KAN131111:KAV131111 KKJ131111:KKR131111 KUF131111:KUN131111 LEB131111:LEJ131111 LNX131111:LOF131111 LXT131111:LYB131111 MHP131111:MHX131111 MRL131111:MRT131111 NBH131111:NBP131111 NLD131111:NLL131111 NUZ131111:NVH131111 OEV131111:OFD131111 OOR131111:OOZ131111 OYN131111:OYV131111 PIJ131111:PIR131111 PSF131111:PSN131111 QCB131111:QCJ131111 QLX131111:QMF131111 QVT131111:QWB131111 RFP131111:RFX131111 RPL131111:RPT131111 RZH131111:RZP131111 SJD131111:SJL131111 SSZ131111:STH131111 TCV131111:TDD131111 TMR131111:TMZ131111 TWN131111:TWV131111 UGJ131111:UGR131111 UQF131111:UQN131111 VAB131111:VAJ131111 VJX131111:VKF131111 VTT131111:VUB131111 WDP131111:WDX131111 WNL131111:WNT131111 WXH131111:WXP131111 AZ196647:BH196647 KV196647:LD196647 UR196647:UZ196647 AEN196647:AEV196647 AOJ196647:AOR196647 AYF196647:AYN196647 BIB196647:BIJ196647 BRX196647:BSF196647 CBT196647:CCB196647 CLP196647:CLX196647 CVL196647:CVT196647 DFH196647:DFP196647 DPD196647:DPL196647 DYZ196647:DZH196647 EIV196647:EJD196647 ESR196647:ESZ196647 FCN196647:FCV196647 FMJ196647:FMR196647 FWF196647:FWN196647 GGB196647:GGJ196647 GPX196647:GQF196647 GZT196647:HAB196647 HJP196647:HJX196647 HTL196647:HTT196647 IDH196647:IDP196647 IND196647:INL196647 IWZ196647:IXH196647 JGV196647:JHD196647 JQR196647:JQZ196647 KAN196647:KAV196647 KKJ196647:KKR196647 KUF196647:KUN196647 LEB196647:LEJ196647 LNX196647:LOF196647 LXT196647:LYB196647 MHP196647:MHX196647 MRL196647:MRT196647 NBH196647:NBP196647 NLD196647:NLL196647 NUZ196647:NVH196647 OEV196647:OFD196647 OOR196647:OOZ196647 OYN196647:OYV196647 PIJ196647:PIR196647 PSF196647:PSN196647 QCB196647:QCJ196647 QLX196647:QMF196647 QVT196647:QWB196647 RFP196647:RFX196647 RPL196647:RPT196647 RZH196647:RZP196647 SJD196647:SJL196647 SSZ196647:STH196647 TCV196647:TDD196647 TMR196647:TMZ196647 TWN196647:TWV196647 UGJ196647:UGR196647 UQF196647:UQN196647 VAB196647:VAJ196647 VJX196647:VKF196647 VTT196647:VUB196647 WDP196647:WDX196647 WNL196647:WNT196647 WXH196647:WXP196647 AZ262183:BH262183 KV262183:LD262183 UR262183:UZ262183 AEN262183:AEV262183 AOJ262183:AOR262183 AYF262183:AYN262183 BIB262183:BIJ262183 BRX262183:BSF262183 CBT262183:CCB262183 CLP262183:CLX262183 CVL262183:CVT262183 DFH262183:DFP262183 DPD262183:DPL262183 DYZ262183:DZH262183 EIV262183:EJD262183 ESR262183:ESZ262183 FCN262183:FCV262183 FMJ262183:FMR262183 FWF262183:FWN262183 GGB262183:GGJ262183 GPX262183:GQF262183 GZT262183:HAB262183 HJP262183:HJX262183 HTL262183:HTT262183 IDH262183:IDP262183 IND262183:INL262183 IWZ262183:IXH262183 JGV262183:JHD262183 JQR262183:JQZ262183 KAN262183:KAV262183 KKJ262183:KKR262183 KUF262183:KUN262183 LEB262183:LEJ262183 LNX262183:LOF262183 LXT262183:LYB262183 MHP262183:MHX262183 MRL262183:MRT262183 NBH262183:NBP262183 NLD262183:NLL262183 NUZ262183:NVH262183 OEV262183:OFD262183 OOR262183:OOZ262183 OYN262183:OYV262183 PIJ262183:PIR262183 PSF262183:PSN262183 QCB262183:QCJ262183 QLX262183:QMF262183 QVT262183:QWB262183 RFP262183:RFX262183 RPL262183:RPT262183 RZH262183:RZP262183 SJD262183:SJL262183 SSZ262183:STH262183 TCV262183:TDD262183 TMR262183:TMZ262183 TWN262183:TWV262183 UGJ262183:UGR262183 UQF262183:UQN262183 VAB262183:VAJ262183 VJX262183:VKF262183 VTT262183:VUB262183 WDP262183:WDX262183 WNL262183:WNT262183 WXH262183:WXP262183 AZ327719:BH327719 KV327719:LD327719 UR327719:UZ327719 AEN327719:AEV327719 AOJ327719:AOR327719 AYF327719:AYN327719 BIB327719:BIJ327719 BRX327719:BSF327719 CBT327719:CCB327719 CLP327719:CLX327719 CVL327719:CVT327719 DFH327719:DFP327719 DPD327719:DPL327719 DYZ327719:DZH327719 EIV327719:EJD327719 ESR327719:ESZ327719 FCN327719:FCV327719 FMJ327719:FMR327719 FWF327719:FWN327719 GGB327719:GGJ327719 GPX327719:GQF327719 GZT327719:HAB327719 HJP327719:HJX327719 HTL327719:HTT327719 IDH327719:IDP327719 IND327719:INL327719 IWZ327719:IXH327719 JGV327719:JHD327719 JQR327719:JQZ327719 KAN327719:KAV327719 KKJ327719:KKR327719 KUF327719:KUN327719 LEB327719:LEJ327719 LNX327719:LOF327719 LXT327719:LYB327719 MHP327719:MHX327719 MRL327719:MRT327719 NBH327719:NBP327719 NLD327719:NLL327719 NUZ327719:NVH327719 OEV327719:OFD327719 OOR327719:OOZ327719 OYN327719:OYV327719 PIJ327719:PIR327719 PSF327719:PSN327719 QCB327719:QCJ327719 QLX327719:QMF327719 QVT327719:QWB327719 RFP327719:RFX327719 RPL327719:RPT327719 RZH327719:RZP327719 SJD327719:SJL327719 SSZ327719:STH327719 TCV327719:TDD327719 TMR327719:TMZ327719 TWN327719:TWV327719 UGJ327719:UGR327719 UQF327719:UQN327719 VAB327719:VAJ327719 VJX327719:VKF327719 VTT327719:VUB327719 WDP327719:WDX327719 WNL327719:WNT327719 WXH327719:WXP327719 AZ393255:BH393255 KV393255:LD393255 UR393255:UZ393255 AEN393255:AEV393255 AOJ393255:AOR393255 AYF393255:AYN393255 BIB393255:BIJ393255 BRX393255:BSF393255 CBT393255:CCB393255 CLP393255:CLX393255 CVL393255:CVT393255 DFH393255:DFP393255 DPD393255:DPL393255 DYZ393255:DZH393255 EIV393255:EJD393255 ESR393255:ESZ393255 FCN393255:FCV393255 FMJ393255:FMR393255 FWF393255:FWN393255 GGB393255:GGJ393255 GPX393255:GQF393255 GZT393255:HAB393255 HJP393255:HJX393255 HTL393255:HTT393255 IDH393255:IDP393255 IND393255:INL393255 IWZ393255:IXH393255 JGV393255:JHD393255 JQR393255:JQZ393255 KAN393255:KAV393255 KKJ393255:KKR393255 KUF393255:KUN393255 LEB393255:LEJ393255 LNX393255:LOF393255 LXT393255:LYB393255 MHP393255:MHX393255 MRL393255:MRT393255 NBH393255:NBP393255 NLD393255:NLL393255 NUZ393255:NVH393255 OEV393255:OFD393255 OOR393255:OOZ393255 OYN393255:OYV393255 PIJ393255:PIR393255 PSF393255:PSN393255 QCB393255:QCJ393255 QLX393255:QMF393255 QVT393255:QWB393255 RFP393255:RFX393255 RPL393255:RPT393255 RZH393255:RZP393255 SJD393255:SJL393255 SSZ393255:STH393255 TCV393255:TDD393255 TMR393255:TMZ393255 TWN393255:TWV393255 UGJ393255:UGR393255 UQF393255:UQN393255 VAB393255:VAJ393255 VJX393255:VKF393255 VTT393255:VUB393255 WDP393255:WDX393255 WNL393255:WNT393255 WXH393255:WXP393255 AZ458791:BH458791 KV458791:LD458791 UR458791:UZ458791 AEN458791:AEV458791 AOJ458791:AOR458791 AYF458791:AYN458791 BIB458791:BIJ458791 BRX458791:BSF458791 CBT458791:CCB458791 CLP458791:CLX458791 CVL458791:CVT458791 DFH458791:DFP458791 DPD458791:DPL458791 DYZ458791:DZH458791 EIV458791:EJD458791 ESR458791:ESZ458791 FCN458791:FCV458791 FMJ458791:FMR458791 FWF458791:FWN458791 GGB458791:GGJ458791 GPX458791:GQF458791 GZT458791:HAB458791 HJP458791:HJX458791 HTL458791:HTT458791 IDH458791:IDP458791 IND458791:INL458791 IWZ458791:IXH458791 JGV458791:JHD458791 JQR458791:JQZ458791 KAN458791:KAV458791 KKJ458791:KKR458791 KUF458791:KUN458791 LEB458791:LEJ458791 LNX458791:LOF458791 LXT458791:LYB458791 MHP458791:MHX458791 MRL458791:MRT458791 NBH458791:NBP458791 NLD458791:NLL458791 NUZ458791:NVH458791 OEV458791:OFD458791 OOR458791:OOZ458791 OYN458791:OYV458791 PIJ458791:PIR458791 PSF458791:PSN458791 QCB458791:QCJ458791 QLX458791:QMF458791 QVT458791:QWB458791 RFP458791:RFX458791 RPL458791:RPT458791 RZH458791:RZP458791 SJD458791:SJL458791 SSZ458791:STH458791 TCV458791:TDD458791 TMR458791:TMZ458791 TWN458791:TWV458791 UGJ458791:UGR458791 UQF458791:UQN458791 VAB458791:VAJ458791 VJX458791:VKF458791 VTT458791:VUB458791 WDP458791:WDX458791 WNL458791:WNT458791 WXH458791:WXP458791 AZ524327:BH524327 KV524327:LD524327 UR524327:UZ524327 AEN524327:AEV524327 AOJ524327:AOR524327 AYF524327:AYN524327 BIB524327:BIJ524327 BRX524327:BSF524327 CBT524327:CCB524327 CLP524327:CLX524327 CVL524327:CVT524327 DFH524327:DFP524327 DPD524327:DPL524327 DYZ524327:DZH524327 EIV524327:EJD524327 ESR524327:ESZ524327 FCN524327:FCV524327 FMJ524327:FMR524327 FWF524327:FWN524327 GGB524327:GGJ524327 GPX524327:GQF524327 GZT524327:HAB524327 HJP524327:HJX524327 HTL524327:HTT524327 IDH524327:IDP524327 IND524327:INL524327 IWZ524327:IXH524327 JGV524327:JHD524327 JQR524327:JQZ524327 KAN524327:KAV524327 KKJ524327:KKR524327 KUF524327:KUN524327 LEB524327:LEJ524327 LNX524327:LOF524327 LXT524327:LYB524327 MHP524327:MHX524327 MRL524327:MRT524327 NBH524327:NBP524327 NLD524327:NLL524327 NUZ524327:NVH524327 OEV524327:OFD524327 OOR524327:OOZ524327 OYN524327:OYV524327 PIJ524327:PIR524327 PSF524327:PSN524327 QCB524327:QCJ524327 QLX524327:QMF524327 QVT524327:QWB524327 RFP524327:RFX524327 RPL524327:RPT524327 RZH524327:RZP524327 SJD524327:SJL524327 SSZ524327:STH524327 TCV524327:TDD524327 TMR524327:TMZ524327 TWN524327:TWV524327 UGJ524327:UGR524327 UQF524327:UQN524327 VAB524327:VAJ524327 VJX524327:VKF524327 VTT524327:VUB524327 WDP524327:WDX524327 WNL524327:WNT524327 WXH524327:WXP524327 AZ589863:BH589863 KV589863:LD589863 UR589863:UZ589863 AEN589863:AEV589863 AOJ589863:AOR589863 AYF589863:AYN589863 BIB589863:BIJ589863 BRX589863:BSF589863 CBT589863:CCB589863 CLP589863:CLX589863 CVL589863:CVT589863 DFH589863:DFP589863 DPD589863:DPL589863 DYZ589863:DZH589863 EIV589863:EJD589863 ESR589863:ESZ589863 FCN589863:FCV589863 FMJ589863:FMR589863 FWF589863:FWN589863 GGB589863:GGJ589863 GPX589863:GQF589863 GZT589863:HAB589863 HJP589863:HJX589863 HTL589863:HTT589863 IDH589863:IDP589863 IND589863:INL589863 IWZ589863:IXH589863 JGV589863:JHD589863 JQR589863:JQZ589863 KAN589863:KAV589863 KKJ589863:KKR589863 KUF589863:KUN589863 LEB589863:LEJ589863 LNX589863:LOF589863 LXT589863:LYB589863 MHP589863:MHX589863 MRL589863:MRT589863 NBH589863:NBP589863 NLD589863:NLL589863 NUZ589863:NVH589863 OEV589863:OFD589863 OOR589863:OOZ589863 OYN589863:OYV589863 PIJ589863:PIR589863 PSF589863:PSN589863 QCB589863:QCJ589863 QLX589863:QMF589863 QVT589863:QWB589863 RFP589863:RFX589863 RPL589863:RPT589863 RZH589863:RZP589863 SJD589863:SJL589863 SSZ589863:STH589863 TCV589863:TDD589863 TMR589863:TMZ589863 TWN589863:TWV589863 UGJ589863:UGR589863 UQF589863:UQN589863 VAB589863:VAJ589863 VJX589863:VKF589863 VTT589863:VUB589863 WDP589863:WDX589863 WNL589863:WNT589863 WXH589863:WXP589863 AZ655399:BH655399 KV655399:LD655399 UR655399:UZ655399 AEN655399:AEV655399 AOJ655399:AOR655399 AYF655399:AYN655399 BIB655399:BIJ655399 BRX655399:BSF655399 CBT655399:CCB655399 CLP655399:CLX655399 CVL655399:CVT655399 DFH655399:DFP655399 DPD655399:DPL655399 DYZ655399:DZH655399 EIV655399:EJD655399 ESR655399:ESZ655399 FCN655399:FCV655399 FMJ655399:FMR655399 FWF655399:FWN655399 GGB655399:GGJ655399 GPX655399:GQF655399 GZT655399:HAB655399 HJP655399:HJX655399 HTL655399:HTT655399 IDH655399:IDP655399 IND655399:INL655399 IWZ655399:IXH655399 JGV655399:JHD655399 JQR655399:JQZ655399 KAN655399:KAV655399 KKJ655399:KKR655399 KUF655399:KUN655399 LEB655399:LEJ655399 LNX655399:LOF655399 LXT655399:LYB655399 MHP655399:MHX655399 MRL655399:MRT655399 NBH655399:NBP655399 NLD655399:NLL655399 NUZ655399:NVH655399 OEV655399:OFD655399 OOR655399:OOZ655399 OYN655399:OYV655399 PIJ655399:PIR655399 PSF655399:PSN655399 QCB655399:QCJ655399 QLX655399:QMF655399 QVT655399:QWB655399 RFP655399:RFX655399 RPL655399:RPT655399 RZH655399:RZP655399 SJD655399:SJL655399 SSZ655399:STH655399 TCV655399:TDD655399 TMR655399:TMZ655399 TWN655399:TWV655399 UGJ655399:UGR655399 UQF655399:UQN655399 VAB655399:VAJ655399 VJX655399:VKF655399 VTT655399:VUB655399 WDP655399:WDX655399 WNL655399:WNT655399 WXH655399:WXP655399 AZ720935:BH720935 KV720935:LD720935 UR720935:UZ720935 AEN720935:AEV720935 AOJ720935:AOR720935 AYF720935:AYN720935 BIB720935:BIJ720935 BRX720935:BSF720935 CBT720935:CCB720935 CLP720935:CLX720935 CVL720935:CVT720935 DFH720935:DFP720935 DPD720935:DPL720935 DYZ720935:DZH720935 EIV720935:EJD720935 ESR720935:ESZ720935 FCN720935:FCV720935 FMJ720935:FMR720935 FWF720935:FWN720935 GGB720935:GGJ720935 GPX720935:GQF720935 GZT720935:HAB720935 HJP720935:HJX720935 HTL720935:HTT720935 IDH720935:IDP720935 IND720935:INL720935 IWZ720935:IXH720935 JGV720935:JHD720935 JQR720935:JQZ720935 KAN720935:KAV720935 KKJ720935:KKR720935 KUF720935:KUN720935 LEB720935:LEJ720935 LNX720935:LOF720935 LXT720935:LYB720935 MHP720935:MHX720935 MRL720935:MRT720935 NBH720935:NBP720935 NLD720935:NLL720935 NUZ720935:NVH720935 OEV720935:OFD720935 OOR720935:OOZ720935 OYN720935:OYV720935 PIJ720935:PIR720935 PSF720935:PSN720935 QCB720935:QCJ720935 QLX720935:QMF720935 QVT720935:QWB720935 RFP720935:RFX720935 RPL720935:RPT720935 RZH720935:RZP720935 SJD720935:SJL720935 SSZ720935:STH720935 TCV720935:TDD720935 TMR720935:TMZ720935 TWN720935:TWV720935 UGJ720935:UGR720935 UQF720935:UQN720935 VAB720935:VAJ720935 VJX720935:VKF720935 VTT720935:VUB720935 WDP720935:WDX720935 WNL720935:WNT720935 WXH720935:WXP720935 AZ786471:BH786471 KV786471:LD786471 UR786471:UZ786471 AEN786471:AEV786471 AOJ786471:AOR786471 AYF786471:AYN786471 BIB786471:BIJ786471 BRX786471:BSF786471 CBT786471:CCB786471 CLP786471:CLX786471 CVL786471:CVT786471 DFH786471:DFP786471 DPD786471:DPL786471 DYZ786471:DZH786471 EIV786471:EJD786471 ESR786471:ESZ786471 FCN786471:FCV786471 FMJ786471:FMR786471 FWF786471:FWN786471 GGB786471:GGJ786471 GPX786471:GQF786471 GZT786471:HAB786471 HJP786471:HJX786471 HTL786471:HTT786471 IDH786471:IDP786471 IND786471:INL786471 IWZ786471:IXH786471 JGV786471:JHD786471 JQR786471:JQZ786471 KAN786471:KAV786471 KKJ786471:KKR786471 KUF786471:KUN786471 LEB786471:LEJ786471 LNX786471:LOF786471 LXT786471:LYB786471 MHP786471:MHX786471 MRL786471:MRT786471 NBH786471:NBP786471 NLD786471:NLL786471 NUZ786471:NVH786471 OEV786471:OFD786471 OOR786471:OOZ786471 OYN786471:OYV786471 PIJ786471:PIR786471 PSF786471:PSN786471 QCB786471:QCJ786471 QLX786471:QMF786471 QVT786471:QWB786471 RFP786471:RFX786471 RPL786471:RPT786471 RZH786471:RZP786471 SJD786471:SJL786471 SSZ786471:STH786471 TCV786471:TDD786471 TMR786471:TMZ786471 TWN786471:TWV786471 UGJ786471:UGR786471 UQF786471:UQN786471 VAB786471:VAJ786471 VJX786471:VKF786471 VTT786471:VUB786471 WDP786471:WDX786471 WNL786471:WNT786471 WXH786471:WXP786471 AZ852007:BH852007 KV852007:LD852007 UR852007:UZ852007 AEN852007:AEV852007 AOJ852007:AOR852007 AYF852007:AYN852007 BIB852007:BIJ852007 BRX852007:BSF852007 CBT852007:CCB852007 CLP852007:CLX852007 CVL852007:CVT852007 DFH852007:DFP852007 DPD852007:DPL852007 DYZ852007:DZH852007 EIV852007:EJD852007 ESR852007:ESZ852007 FCN852007:FCV852007 FMJ852007:FMR852007 FWF852007:FWN852007 GGB852007:GGJ852007 GPX852007:GQF852007 GZT852007:HAB852007 HJP852007:HJX852007 HTL852007:HTT852007 IDH852007:IDP852007 IND852007:INL852007 IWZ852007:IXH852007 JGV852007:JHD852007 JQR852007:JQZ852007 KAN852007:KAV852007 KKJ852007:KKR852007 KUF852007:KUN852007 LEB852007:LEJ852007 LNX852007:LOF852007 LXT852007:LYB852007 MHP852007:MHX852007 MRL852007:MRT852007 NBH852007:NBP852007 NLD852007:NLL852007 NUZ852007:NVH852007 OEV852007:OFD852007 OOR852007:OOZ852007 OYN852007:OYV852007 PIJ852007:PIR852007 PSF852007:PSN852007 QCB852007:QCJ852007 QLX852007:QMF852007 QVT852007:QWB852007 RFP852007:RFX852007 RPL852007:RPT852007 RZH852007:RZP852007 SJD852007:SJL852007 SSZ852007:STH852007 TCV852007:TDD852007 TMR852007:TMZ852007 TWN852007:TWV852007 UGJ852007:UGR852007 UQF852007:UQN852007 VAB852007:VAJ852007 VJX852007:VKF852007 VTT852007:VUB852007 WDP852007:WDX852007 WNL852007:WNT852007 WXH852007:WXP852007 AZ917543:BH917543 KV917543:LD917543 UR917543:UZ917543 AEN917543:AEV917543 AOJ917543:AOR917543 AYF917543:AYN917543 BIB917543:BIJ917543 BRX917543:BSF917543 CBT917543:CCB917543 CLP917543:CLX917543 CVL917543:CVT917543 DFH917543:DFP917543 DPD917543:DPL917543 DYZ917543:DZH917543 EIV917543:EJD917543 ESR917543:ESZ917543 FCN917543:FCV917543 FMJ917543:FMR917543 FWF917543:FWN917543 GGB917543:GGJ917543 GPX917543:GQF917543 GZT917543:HAB917543 HJP917543:HJX917543 HTL917543:HTT917543 IDH917543:IDP917543 IND917543:INL917543 IWZ917543:IXH917543 JGV917543:JHD917543 JQR917543:JQZ917543 KAN917543:KAV917543 KKJ917543:KKR917543 KUF917543:KUN917543 LEB917543:LEJ917543 LNX917543:LOF917543 LXT917543:LYB917543 MHP917543:MHX917543 MRL917543:MRT917543 NBH917543:NBP917543 NLD917543:NLL917543 NUZ917543:NVH917543 OEV917543:OFD917543 OOR917543:OOZ917543 OYN917543:OYV917543 PIJ917543:PIR917543 PSF917543:PSN917543 QCB917543:QCJ917543 QLX917543:QMF917543 QVT917543:QWB917543 RFP917543:RFX917543 RPL917543:RPT917543 RZH917543:RZP917543 SJD917543:SJL917543 SSZ917543:STH917543 TCV917543:TDD917543 TMR917543:TMZ917543 TWN917543:TWV917543 UGJ917543:UGR917543 UQF917543:UQN917543 VAB917543:VAJ917543 VJX917543:VKF917543 VTT917543:VUB917543 WDP917543:WDX917543 WNL917543:WNT917543 WXH917543:WXP917543 AZ983079:BH983079 KV983079:LD983079 UR983079:UZ983079 AEN983079:AEV983079 AOJ983079:AOR983079 AYF983079:AYN983079 BIB983079:BIJ983079 BRX983079:BSF983079 CBT983079:CCB983079 CLP983079:CLX983079 CVL983079:CVT983079 DFH983079:DFP983079 DPD983079:DPL983079 DYZ983079:DZH983079 EIV983079:EJD983079 ESR983079:ESZ983079 FCN983079:FCV983079 FMJ983079:FMR983079 FWF983079:FWN983079 GGB983079:GGJ983079 GPX983079:GQF983079 GZT983079:HAB983079 HJP983079:HJX983079 HTL983079:HTT983079 IDH983079:IDP983079 IND983079:INL983079 IWZ983079:IXH983079 JGV983079:JHD983079 JQR983079:JQZ983079 KAN983079:KAV983079 KKJ983079:KKR983079 KUF983079:KUN983079 LEB983079:LEJ983079 LNX983079:LOF983079 LXT983079:LYB983079 MHP983079:MHX983079 MRL983079:MRT983079 NBH983079:NBP983079 NLD983079:NLL983079 NUZ983079:NVH983079 OEV983079:OFD983079 OOR983079:OOZ983079 OYN983079:OYV983079 PIJ983079:PIR983079 PSF983079:PSN983079 QCB983079:QCJ983079 QLX983079:QMF983079 QVT983079:QWB983079 RFP983079:RFX983079 RPL983079:RPT983079 RZH983079:RZP983079 SJD983079:SJL983079 SSZ983079:STH983079 TCV983079:TDD983079 TMR983079:TMZ983079 TWN983079:TWV983079 UGJ983079:UGR983079 UQF983079:UQN983079 VAB983079:VAJ983079 VJX983079:VKF983079 VTT983079:VUB983079 WDP983079:WDX983079 WNL983079:WNT983079 WXH983079:WXP983079 AZ45:BH45 KV45:LD45 UR45:UZ45 AEN45:AEV45 AOJ45:AOR45 AYF45:AYN45 BIB45:BIJ45 BRX45:BSF45 CBT45:CCB45 CLP45:CLX45 CVL45:CVT45 DFH45:DFP45 DPD45:DPL45 DYZ45:DZH45 EIV45:EJD45 ESR45:ESZ45 FCN45:FCV45 FMJ45:FMR45 FWF45:FWN45 GGB45:GGJ45 GPX45:GQF45 GZT45:HAB45 HJP45:HJX45 HTL45:HTT45 IDH45:IDP45 IND45:INL45 IWZ45:IXH45 JGV45:JHD45 JQR45:JQZ45 KAN45:KAV45 KKJ45:KKR45 KUF45:KUN45 LEB45:LEJ45 LNX45:LOF45 LXT45:LYB45 MHP45:MHX45 MRL45:MRT45 NBH45:NBP45 NLD45:NLL45 NUZ45:NVH45 OEV45:OFD45 OOR45:OOZ45 OYN45:OYV45 PIJ45:PIR45 PSF45:PSN45 QCB45:QCJ45 QLX45:QMF45 QVT45:QWB45 RFP45:RFX45 RPL45:RPT45 RZH45:RZP45 SJD45:SJL45 SSZ45:STH45 TCV45:TDD45 TMR45:TMZ45 TWN45:TWV45 UGJ45:UGR45 UQF45:UQN45 VAB45:VAJ45 VJX45:VKF45 VTT45:VUB45 WDP45:WDX45 WNL45:WNT45 WXH45:WXP45 AZ65581:BH65581 KV65581:LD65581 UR65581:UZ65581 AEN65581:AEV65581 AOJ65581:AOR65581 AYF65581:AYN65581 BIB65581:BIJ65581 BRX65581:BSF65581 CBT65581:CCB65581 CLP65581:CLX65581 CVL65581:CVT65581 DFH65581:DFP65581 DPD65581:DPL65581 DYZ65581:DZH65581 EIV65581:EJD65581 ESR65581:ESZ65581 FCN65581:FCV65581 FMJ65581:FMR65581 FWF65581:FWN65581 GGB65581:GGJ65581 GPX65581:GQF65581 GZT65581:HAB65581 HJP65581:HJX65581 HTL65581:HTT65581 IDH65581:IDP65581 IND65581:INL65581 IWZ65581:IXH65581 JGV65581:JHD65581 JQR65581:JQZ65581 KAN65581:KAV65581 KKJ65581:KKR65581 KUF65581:KUN65581 LEB65581:LEJ65581 LNX65581:LOF65581 LXT65581:LYB65581 MHP65581:MHX65581 MRL65581:MRT65581 NBH65581:NBP65581 NLD65581:NLL65581 NUZ65581:NVH65581 OEV65581:OFD65581 OOR65581:OOZ65581 OYN65581:OYV65581 PIJ65581:PIR65581 PSF65581:PSN65581 QCB65581:QCJ65581 QLX65581:QMF65581 QVT65581:QWB65581 RFP65581:RFX65581 RPL65581:RPT65581 RZH65581:RZP65581 SJD65581:SJL65581 SSZ65581:STH65581 TCV65581:TDD65581 TMR65581:TMZ65581 TWN65581:TWV65581 UGJ65581:UGR65581 UQF65581:UQN65581 VAB65581:VAJ65581 VJX65581:VKF65581 VTT65581:VUB65581 WDP65581:WDX65581 WNL65581:WNT65581 WXH65581:WXP65581 AZ131117:BH131117 KV131117:LD131117 UR131117:UZ131117 AEN131117:AEV131117 AOJ131117:AOR131117 AYF131117:AYN131117 BIB131117:BIJ131117 BRX131117:BSF131117 CBT131117:CCB131117 CLP131117:CLX131117 CVL131117:CVT131117 DFH131117:DFP131117 DPD131117:DPL131117 DYZ131117:DZH131117 EIV131117:EJD131117 ESR131117:ESZ131117 FCN131117:FCV131117 FMJ131117:FMR131117 FWF131117:FWN131117 GGB131117:GGJ131117 GPX131117:GQF131117 GZT131117:HAB131117 HJP131117:HJX131117 HTL131117:HTT131117 IDH131117:IDP131117 IND131117:INL131117 IWZ131117:IXH131117 JGV131117:JHD131117 JQR131117:JQZ131117 KAN131117:KAV131117 KKJ131117:KKR131117 KUF131117:KUN131117 LEB131117:LEJ131117 LNX131117:LOF131117 LXT131117:LYB131117 MHP131117:MHX131117 MRL131117:MRT131117 NBH131117:NBP131117 NLD131117:NLL131117 NUZ131117:NVH131117 OEV131117:OFD131117 OOR131117:OOZ131117 OYN131117:OYV131117 PIJ131117:PIR131117 PSF131117:PSN131117 QCB131117:QCJ131117 QLX131117:QMF131117 QVT131117:QWB131117 RFP131117:RFX131117 RPL131117:RPT131117 RZH131117:RZP131117 SJD131117:SJL131117 SSZ131117:STH131117 TCV131117:TDD131117 TMR131117:TMZ131117 TWN131117:TWV131117 UGJ131117:UGR131117 UQF131117:UQN131117 VAB131117:VAJ131117 VJX131117:VKF131117 VTT131117:VUB131117 WDP131117:WDX131117 WNL131117:WNT131117 WXH131117:WXP131117 AZ196653:BH196653 KV196653:LD196653 UR196653:UZ196653 AEN196653:AEV196653 AOJ196653:AOR196653 AYF196653:AYN196653 BIB196653:BIJ196653 BRX196653:BSF196653 CBT196653:CCB196653 CLP196653:CLX196653 CVL196653:CVT196653 DFH196653:DFP196653 DPD196653:DPL196653 DYZ196653:DZH196653 EIV196653:EJD196653 ESR196653:ESZ196653 FCN196653:FCV196653 FMJ196653:FMR196653 FWF196653:FWN196653 GGB196653:GGJ196653 GPX196653:GQF196653 GZT196653:HAB196653 HJP196653:HJX196653 HTL196653:HTT196653 IDH196653:IDP196653 IND196653:INL196653 IWZ196653:IXH196653 JGV196653:JHD196653 JQR196653:JQZ196653 KAN196653:KAV196653 KKJ196653:KKR196653 KUF196653:KUN196653 LEB196653:LEJ196653 LNX196653:LOF196653 LXT196653:LYB196653 MHP196653:MHX196653 MRL196653:MRT196653 NBH196653:NBP196653 NLD196653:NLL196653 NUZ196653:NVH196653 OEV196653:OFD196653 OOR196653:OOZ196653 OYN196653:OYV196653 PIJ196653:PIR196653 PSF196653:PSN196653 QCB196653:QCJ196653 QLX196653:QMF196653 QVT196653:QWB196653 RFP196653:RFX196653 RPL196653:RPT196653 RZH196653:RZP196653 SJD196653:SJL196653 SSZ196653:STH196653 TCV196653:TDD196653 TMR196653:TMZ196653 TWN196653:TWV196653 UGJ196653:UGR196653 UQF196653:UQN196653 VAB196653:VAJ196653 VJX196653:VKF196653 VTT196653:VUB196653 WDP196653:WDX196653 WNL196653:WNT196653 WXH196653:WXP196653 AZ262189:BH262189 KV262189:LD262189 UR262189:UZ262189 AEN262189:AEV262189 AOJ262189:AOR262189 AYF262189:AYN262189 BIB262189:BIJ262189 BRX262189:BSF262189 CBT262189:CCB262189 CLP262189:CLX262189 CVL262189:CVT262189 DFH262189:DFP262189 DPD262189:DPL262189 DYZ262189:DZH262189 EIV262189:EJD262189 ESR262189:ESZ262189 FCN262189:FCV262189 FMJ262189:FMR262189 FWF262189:FWN262189 GGB262189:GGJ262189 GPX262189:GQF262189 GZT262189:HAB262189 HJP262189:HJX262189 HTL262189:HTT262189 IDH262189:IDP262189 IND262189:INL262189 IWZ262189:IXH262189 JGV262189:JHD262189 JQR262189:JQZ262189 KAN262189:KAV262189 KKJ262189:KKR262189 KUF262189:KUN262189 LEB262189:LEJ262189 LNX262189:LOF262189 LXT262189:LYB262189 MHP262189:MHX262189 MRL262189:MRT262189 NBH262189:NBP262189 NLD262189:NLL262189 NUZ262189:NVH262189 OEV262189:OFD262189 OOR262189:OOZ262189 OYN262189:OYV262189 PIJ262189:PIR262189 PSF262189:PSN262189 QCB262189:QCJ262189 QLX262189:QMF262189 QVT262189:QWB262189 RFP262189:RFX262189 RPL262189:RPT262189 RZH262189:RZP262189 SJD262189:SJL262189 SSZ262189:STH262189 TCV262189:TDD262189 TMR262189:TMZ262189 TWN262189:TWV262189 UGJ262189:UGR262189 UQF262189:UQN262189 VAB262189:VAJ262189 VJX262189:VKF262189 VTT262189:VUB262189 WDP262189:WDX262189 WNL262189:WNT262189 WXH262189:WXP262189 AZ327725:BH327725 KV327725:LD327725 UR327725:UZ327725 AEN327725:AEV327725 AOJ327725:AOR327725 AYF327725:AYN327725 BIB327725:BIJ327725 BRX327725:BSF327725 CBT327725:CCB327725 CLP327725:CLX327725 CVL327725:CVT327725 DFH327725:DFP327725 DPD327725:DPL327725 DYZ327725:DZH327725 EIV327725:EJD327725 ESR327725:ESZ327725 FCN327725:FCV327725 FMJ327725:FMR327725 FWF327725:FWN327725 GGB327725:GGJ327725 GPX327725:GQF327725 GZT327725:HAB327725 HJP327725:HJX327725 HTL327725:HTT327725 IDH327725:IDP327725 IND327725:INL327725 IWZ327725:IXH327725 JGV327725:JHD327725 JQR327725:JQZ327725 KAN327725:KAV327725 KKJ327725:KKR327725 KUF327725:KUN327725 LEB327725:LEJ327725 LNX327725:LOF327725 LXT327725:LYB327725 MHP327725:MHX327725 MRL327725:MRT327725 NBH327725:NBP327725 NLD327725:NLL327725 NUZ327725:NVH327725 OEV327725:OFD327725 OOR327725:OOZ327725 OYN327725:OYV327725 PIJ327725:PIR327725 PSF327725:PSN327725 QCB327725:QCJ327725 QLX327725:QMF327725 QVT327725:QWB327725 RFP327725:RFX327725 RPL327725:RPT327725 RZH327725:RZP327725 SJD327725:SJL327725 SSZ327725:STH327725 TCV327725:TDD327725 TMR327725:TMZ327725 TWN327725:TWV327725 UGJ327725:UGR327725 UQF327725:UQN327725 VAB327725:VAJ327725 VJX327725:VKF327725 VTT327725:VUB327725 WDP327725:WDX327725 WNL327725:WNT327725 WXH327725:WXP327725 AZ393261:BH393261 KV393261:LD393261 UR393261:UZ393261 AEN393261:AEV393261 AOJ393261:AOR393261 AYF393261:AYN393261 BIB393261:BIJ393261 BRX393261:BSF393261 CBT393261:CCB393261 CLP393261:CLX393261 CVL393261:CVT393261 DFH393261:DFP393261 DPD393261:DPL393261 DYZ393261:DZH393261 EIV393261:EJD393261 ESR393261:ESZ393261 FCN393261:FCV393261 FMJ393261:FMR393261 FWF393261:FWN393261 GGB393261:GGJ393261 GPX393261:GQF393261 GZT393261:HAB393261 HJP393261:HJX393261 HTL393261:HTT393261 IDH393261:IDP393261 IND393261:INL393261 IWZ393261:IXH393261 JGV393261:JHD393261 JQR393261:JQZ393261 KAN393261:KAV393261 KKJ393261:KKR393261 KUF393261:KUN393261 LEB393261:LEJ393261 LNX393261:LOF393261 LXT393261:LYB393261 MHP393261:MHX393261 MRL393261:MRT393261 NBH393261:NBP393261 NLD393261:NLL393261 NUZ393261:NVH393261 OEV393261:OFD393261 OOR393261:OOZ393261 OYN393261:OYV393261 PIJ393261:PIR393261 PSF393261:PSN393261 QCB393261:QCJ393261 QLX393261:QMF393261 QVT393261:QWB393261 RFP393261:RFX393261 RPL393261:RPT393261 RZH393261:RZP393261 SJD393261:SJL393261 SSZ393261:STH393261 TCV393261:TDD393261 TMR393261:TMZ393261 TWN393261:TWV393261 UGJ393261:UGR393261 UQF393261:UQN393261 VAB393261:VAJ393261 VJX393261:VKF393261 VTT393261:VUB393261 WDP393261:WDX393261 WNL393261:WNT393261 WXH393261:WXP393261 AZ458797:BH458797 KV458797:LD458797 UR458797:UZ458797 AEN458797:AEV458797 AOJ458797:AOR458797 AYF458797:AYN458797 BIB458797:BIJ458797 BRX458797:BSF458797 CBT458797:CCB458797 CLP458797:CLX458797 CVL458797:CVT458797 DFH458797:DFP458797 DPD458797:DPL458797 DYZ458797:DZH458797 EIV458797:EJD458797 ESR458797:ESZ458797 FCN458797:FCV458797 FMJ458797:FMR458797 FWF458797:FWN458797 GGB458797:GGJ458797 GPX458797:GQF458797 GZT458797:HAB458797 HJP458797:HJX458797 HTL458797:HTT458797 IDH458797:IDP458797 IND458797:INL458797 IWZ458797:IXH458797 JGV458797:JHD458797 JQR458797:JQZ458797 KAN458797:KAV458797 KKJ458797:KKR458797 KUF458797:KUN458797 LEB458797:LEJ458797 LNX458797:LOF458797 LXT458797:LYB458797 MHP458797:MHX458797 MRL458797:MRT458797 NBH458797:NBP458797 NLD458797:NLL458797 NUZ458797:NVH458797 OEV458797:OFD458797 OOR458797:OOZ458797 OYN458797:OYV458797 PIJ458797:PIR458797 PSF458797:PSN458797 QCB458797:QCJ458797 QLX458797:QMF458797 QVT458797:QWB458797 RFP458797:RFX458797 RPL458797:RPT458797 RZH458797:RZP458797 SJD458797:SJL458797 SSZ458797:STH458797 TCV458797:TDD458797 TMR458797:TMZ458797 TWN458797:TWV458797 UGJ458797:UGR458797 UQF458797:UQN458797 VAB458797:VAJ458797 VJX458797:VKF458797 VTT458797:VUB458797 WDP458797:WDX458797 WNL458797:WNT458797 WXH458797:WXP458797 AZ524333:BH524333 KV524333:LD524333 UR524333:UZ524333 AEN524333:AEV524333 AOJ524333:AOR524333 AYF524333:AYN524333 BIB524333:BIJ524333 BRX524333:BSF524333 CBT524333:CCB524333 CLP524333:CLX524333 CVL524333:CVT524333 DFH524333:DFP524333 DPD524333:DPL524333 DYZ524333:DZH524333 EIV524333:EJD524333 ESR524333:ESZ524333 FCN524333:FCV524333 FMJ524333:FMR524333 FWF524333:FWN524333 GGB524333:GGJ524333 GPX524333:GQF524333 GZT524333:HAB524333 HJP524333:HJX524333 HTL524333:HTT524333 IDH524333:IDP524333 IND524333:INL524333 IWZ524333:IXH524333 JGV524333:JHD524333 JQR524333:JQZ524333 KAN524333:KAV524333 KKJ524333:KKR524333 KUF524333:KUN524333 LEB524333:LEJ524333 LNX524333:LOF524333 LXT524333:LYB524333 MHP524333:MHX524333 MRL524333:MRT524333 NBH524333:NBP524333 NLD524333:NLL524333 NUZ524333:NVH524333 OEV524333:OFD524333 OOR524333:OOZ524333 OYN524333:OYV524333 PIJ524333:PIR524333 PSF524333:PSN524333 QCB524333:QCJ524333 QLX524333:QMF524333 QVT524333:QWB524333 RFP524333:RFX524333 RPL524333:RPT524333 RZH524333:RZP524333 SJD524333:SJL524333 SSZ524333:STH524333 TCV524333:TDD524333 TMR524333:TMZ524333 TWN524333:TWV524333 UGJ524333:UGR524333 UQF524333:UQN524333 VAB524333:VAJ524333 VJX524333:VKF524333 VTT524333:VUB524333 WDP524333:WDX524333 WNL524333:WNT524333 WXH524333:WXP524333 AZ589869:BH589869 KV589869:LD589869 UR589869:UZ589869 AEN589869:AEV589869 AOJ589869:AOR589869 AYF589869:AYN589869 BIB589869:BIJ589869 BRX589869:BSF589869 CBT589869:CCB589869 CLP589869:CLX589869 CVL589869:CVT589869 DFH589869:DFP589869 DPD589869:DPL589869 DYZ589869:DZH589869 EIV589869:EJD589869 ESR589869:ESZ589869 FCN589869:FCV589869 FMJ589869:FMR589869 FWF589869:FWN589869 GGB589869:GGJ589869 GPX589869:GQF589869 GZT589869:HAB589869 HJP589869:HJX589869 HTL589869:HTT589869 IDH589869:IDP589869 IND589869:INL589869 IWZ589869:IXH589869 JGV589869:JHD589869 JQR589869:JQZ589869 KAN589869:KAV589869 KKJ589869:KKR589869 KUF589869:KUN589869 LEB589869:LEJ589869 LNX589869:LOF589869 LXT589869:LYB589869 MHP589869:MHX589869 MRL589869:MRT589869 NBH589869:NBP589869 NLD589869:NLL589869 NUZ589869:NVH589869 OEV589869:OFD589869 OOR589869:OOZ589869 OYN589869:OYV589869 PIJ589869:PIR589869 PSF589869:PSN589869 QCB589869:QCJ589869 QLX589869:QMF589869 QVT589869:QWB589869 RFP589869:RFX589869 RPL589869:RPT589869 RZH589869:RZP589869 SJD589869:SJL589869 SSZ589869:STH589869 TCV589869:TDD589869 TMR589869:TMZ589869 TWN589869:TWV589869 UGJ589869:UGR589869 UQF589869:UQN589869 VAB589869:VAJ589869 VJX589869:VKF589869 VTT589869:VUB589869 WDP589869:WDX589869 WNL589869:WNT589869 WXH589869:WXP589869 AZ655405:BH655405 KV655405:LD655405 UR655405:UZ655405 AEN655405:AEV655405 AOJ655405:AOR655405 AYF655405:AYN655405 BIB655405:BIJ655405 BRX655405:BSF655405 CBT655405:CCB655405 CLP655405:CLX655405 CVL655405:CVT655405 DFH655405:DFP655405 DPD655405:DPL655405 DYZ655405:DZH655405 EIV655405:EJD655405 ESR655405:ESZ655405 FCN655405:FCV655405 FMJ655405:FMR655405 FWF655405:FWN655405 GGB655405:GGJ655405 GPX655405:GQF655405 GZT655405:HAB655405 HJP655405:HJX655405 HTL655405:HTT655405 IDH655405:IDP655405 IND655405:INL655405 IWZ655405:IXH655405 JGV655405:JHD655405 JQR655405:JQZ655405 KAN655405:KAV655405 KKJ655405:KKR655405 KUF655405:KUN655405 LEB655405:LEJ655405 LNX655405:LOF655405 LXT655405:LYB655405 MHP655405:MHX655405 MRL655405:MRT655405 NBH655405:NBP655405 NLD655405:NLL655405 NUZ655405:NVH655405 OEV655405:OFD655405 OOR655405:OOZ655405 OYN655405:OYV655405 PIJ655405:PIR655405 PSF655405:PSN655405 QCB655405:QCJ655405 QLX655405:QMF655405 QVT655405:QWB655405 RFP655405:RFX655405 RPL655405:RPT655405 RZH655405:RZP655405 SJD655405:SJL655405 SSZ655405:STH655405 TCV655405:TDD655405 TMR655405:TMZ655405 TWN655405:TWV655405 UGJ655405:UGR655405 UQF655405:UQN655405 VAB655405:VAJ655405 VJX655405:VKF655405 VTT655405:VUB655405 WDP655405:WDX655405 WNL655405:WNT655405 WXH655405:WXP655405 AZ720941:BH720941 KV720941:LD720941 UR720941:UZ720941 AEN720941:AEV720941 AOJ720941:AOR720941 AYF720941:AYN720941 BIB720941:BIJ720941 BRX720941:BSF720941 CBT720941:CCB720941 CLP720941:CLX720941 CVL720941:CVT720941 DFH720941:DFP720941 DPD720941:DPL720941 DYZ720941:DZH720941 EIV720941:EJD720941 ESR720941:ESZ720941 FCN720941:FCV720941 FMJ720941:FMR720941 FWF720941:FWN720941 GGB720941:GGJ720941 GPX720941:GQF720941 GZT720941:HAB720941 HJP720941:HJX720941 HTL720941:HTT720941 IDH720941:IDP720941 IND720941:INL720941 IWZ720941:IXH720941 JGV720941:JHD720941 JQR720941:JQZ720941 KAN720941:KAV720941 KKJ720941:KKR720941 KUF720941:KUN720941 LEB720941:LEJ720941 LNX720941:LOF720941 LXT720941:LYB720941 MHP720941:MHX720941 MRL720941:MRT720941 NBH720941:NBP720941 NLD720941:NLL720941 NUZ720941:NVH720941 OEV720941:OFD720941 OOR720941:OOZ720941 OYN720941:OYV720941 PIJ720941:PIR720941 PSF720941:PSN720941 QCB720941:QCJ720941 QLX720941:QMF720941 QVT720941:QWB720941 RFP720941:RFX720941 RPL720941:RPT720941 RZH720941:RZP720941 SJD720941:SJL720941 SSZ720941:STH720941 TCV720941:TDD720941 TMR720941:TMZ720941 TWN720941:TWV720941 UGJ720941:UGR720941 UQF720941:UQN720941 VAB720941:VAJ720941 VJX720941:VKF720941 VTT720941:VUB720941 WDP720941:WDX720941 WNL720941:WNT720941 WXH720941:WXP720941 AZ786477:BH786477 KV786477:LD786477 UR786477:UZ786477 AEN786477:AEV786477 AOJ786477:AOR786477 AYF786477:AYN786477 BIB786477:BIJ786477 BRX786477:BSF786477 CBT786477:CCB786477 CLP786477:CLX786477 CVL786477:CVT786477 DFH786477:DFP786477 DPD786477:DPL786477 DYZ786477:DZH786477 EIV786477:EJD786477 ESR786477:ESZ786477 FCN786477:FCV786477 FMJ786477:FMR786477 FWF786477:FWN786477 GGB786477:GGJ786477 GPX786477:GQF786477 GZT786477:HAB786477 HJP786477:HJX786477 HTL786477:HTT786477 IDH786477:IDP786477 IND786477:INL786477 IWZ786477:IXH786477 JGV786477:JHD786477 JQR786477:JQZ786477 KAN786477:KAV786477 KKJ786477:KKR786477 KUF786477:KUN786477 LEB786477:LEJ786477 LNX786477:LOF786477 LXT786477:LYB786477 MHP786477:MHX786477 MRL786477:MRT786477 NBH786477:NBP786477 NLD786477:NLL786477 NUZ786477:NVH786477 OEV786477:OFD786477 OOR786477:OOZ786477 OYN786477:OYV786477 PIJ786477:PIR786477 PSF786477:PSN786477 QCB786477:QCJ786477 QLX786477:QMF786477 QVT786477:QWB786477 RFP786477:RFX786477 RPL786477:RPT786477 RZH786477:RZP786477 SJD786477:SJL786477 SSZ786477:STH786477 TCV786477:TDD786477 TMR786477:TMZ786477 TWN786477:TWV786477 UGJ786477:UGR786477 UQF786477:UQN786477 VAB786477:VAJ786477 VJX786477:VKF786477 VTT786477:VUB786477 WDP786477:WDX786477 WNL786477:WNT786477 WXH786477:WXP786477 AZ852013:BH852013 KV852013:LD852013 UR852013:UZ852013 AEN852013:AEV852013 AOJ852013:AOR852013 AYF852013:AYN852013 BIB852013:BIJ852013 BRX852013:BSF852013 CBT852013:CCB852013 CLP852013:CLX852013 CVL852013:CVT852013 DFH852013:DFP852013 DPD852013:DPL852013 DYZ852013:DZH852013 EIV852013:EJD852013 ESR852013:ESZ852013 FCN852013:FCV852013 FMJ852013:FMR852013 FWF852013:FWN852013 GGB852013:GGJ852013 GPX852013:GQF852013 GZT852013:HAB852013 HJP852013:HJX852013 HTL852013:HTT852013 IDH852013:IDP852013 IND852013:INL852013 IWZ852013:IXH852013 JGV852013:JHD852013 JQR852013:JQZ852013 KAN852013:KAV852013 KKJ852013:KKR852013 KUF852013:KUN852013 LEB852013:LEJ852013 LNX852013:LOF852013 LXT852013:LYB852013 MHP852013:MHX852013 MRL852013:MRT852013 NBH852013:NBP852013 NLD852013:NLL852013 NUZ852013:NVH852013 OEV852013:OFD852013 OOR852013:OOZ852013 OYN852013:OYV852013 PIJ852013:PIR852013 PSF852013:PSN852013 QCB852013:QCJ852013 QLX852013:QMF852013 QVT852013:QWB852013 RFP852013:RFX852013 RPL852013:RPT852013 RZH852013:RZP852013 SJD852013:SJL852013 SSZ852013:STH852013 TCV852013:TDD852013 TMR852013:TMZ852013 TWN852013:TWV852013 UGJ852013:UGR852013 UQF852013:UQN852013 VAB852013:VAJ852013 VJX852013:VKF852013 VTT852013:VUB852013 WDP852013:WDX852013 WNL852013:WNT852013 WXH852013:WXP852013 AZ917549:BH917549 KV917549:LD917549 UR917549:UZ917549 AEN917549:AEV917549 AOJ917549:AOR917549 AYF917549:AYN917549 BIB917549:BIJ917549 BRX917549:BSF917549 CBT917549:CCB917549 CLP917549:CLX917549 CVL917549:CVT917549 DFH917549:DFP917549 DPD917549:DPL917549 DYZ917549:DZH917549 EIV917549:EJD917549 ESR917549:ESZ917549 FCN917549:FCV917549 FMJ917549:FMR917549 FWF917549:FWN917549 GGB917549:GGJ917549 GPX917549:GQF917549 GZT917549:HAB917549 HJP917549:HJX917549 HTL917549:HTT917549 IDH917549:IDP917549 IND917549:INL917549 IWZ917549:IXH917549 JGV917549:JHD917549 JQR917549:JQZ917549 KAN917549:KAV917549 KKJ917549:KKR917549 KUF917549:KUN917549 LEB917549:LEJ917549 LNX917549:LOF917549 LXT917549:LYB917549 MHP917549:MHX917549 MRL917549:MRT917549 NBH917549:NBP917549 NLD917549:NLL917549 NUZ917549:NVH917549 OEV917549:OFD917549 OOR917549:OOZ917549 OYN917549:OYV917549 PIJ917549:PIR917549 PSF917549:PSN917549 QCB917549:QCJ917549 QLX917549:QMF917549 QVT917549:QWB917549 RFP917549:RFX917549 RPL917549:RPT917549 RZH917549:RZP917549 SJD917549:SJL917549 SSZ917549:STH917549 TCV917549:TDD917549 TMR917549:TMZ917549 TWN917549:TWV917549 UGJ917549:UGR917549 UQF917549:UQN917549 VAB917549:VAJ917549 VJX917549:VKF917549 VTT917549:VUB917549 WDP917549:WDX917549 WNL917549:WNT917549 WXH917549:WXP917549 AZ983085:BH983085 KV983085:LD983085 UR983085:UZ983085 AEN983085:AEV983085 AOJ983085:AOR983085 AYF983085:AYN983085 BIB983085:BIJ983085 BRX983085:BSF983085 CBT983085:CCB983085 CLP983085:CLX983085 CVL983085:CVT983085 DFH983085:DFP983085 DPD983085:DPL983085 DYZ983085:DZH983085 EIV983085:EJD983085 ESR983085:ESZ983085 FCN983085:FCV983085 FMJ983085:FMR983085 FWF983085:FWN983085 GGB983085:GGJ983085 GPX983085:GQF983085 GZT983085:HAB983085 HJP983085:HJX983085 HTL983085:HTT983085 IDH983085:IDP983085 IND983085:INL983085 IWZ983085:IXH983085 JGV983085:JHD983085 JQR983085:JQZ983085 KAN983085:KAV983085 KKJ983085:KKR983085 KUF983085:KUN983085 LEB983085:LEJ983085 LNX983085:LOF983085 LXT983085:LYB983085 MHP983085:MHX983085 MRL983085:MRT983085 NBH983085:NBP983085 NLD983085:NLL983085 NUZ983085:NVH983085 OEV983085:OFD983085 OOR983085:OOZ983085 OYN983085:OYV983085 PIJ983085:PIR983085 PSF983085:PSN983085 QCB983085:QCJ983085 QLX983085:QMF983085 QVT983085:QWB983085 RFP983085:RFX983085 RPL983085:RPT983085 RZH983085:RZP983085 SJD983085:SJL983085 SSZ983085:STH983085 TCV983085:TDD983085 TMR983085:TMZ983085 TWN983085:TWV983085 UGJ983085:UGR983085 UQF983085:UQN983085 VAB983085:VAJ983085 VJX983085:VKF983085 VTT983085:VUB983085 WDP983085:WDX983085 WNL983085:WNT983085 WXH983085:WXP983085 AZ43:BH43 KV43:LD43 UR43:UZ43 AEN43:AEV43 AOJ43:AOR43 AYF43:AYN43 BIB43:BIJ43 BRX43:BSF43 CBT43:CCB43 CLP43:CLX43 CVL43:CVT43 DFH43:DFP43 DPD43:DPL43 DYZ43:DZH43 EIV43:EJD43 ESR43:ESZ43 FCN43:FCV43 FMJ43:FMR43 FWF43:FWN43 GGB43:GGJ43 GPX43:GQF43 GZT43:HAB43 HJP43:HJX43 HTL43:HTT43 IDH43:IDP43 IND43:INL43 IWZ43:IXH43 JGV43:JHD43 JQR43:JQZ43 KAN43:KAV43 KKJ43:KKR43 KUF43:KUN43 LEB43:LEJ43 LNX43:LOF43 LXT43:LYB43 MHP43:MHX43 MRL43:MRT43 NBH43:NBP43 NLD43:NLL43 NUZ43:NVH43 OEV43:OFD43 OOR43:OOZ43 OYN43:OYV43 PIJ43:PIR43 PSF43:PSN43 QCB43:QCJ43 QLX43:QMF43 QVT43:QWB43 RFP43:RFX43 RPL43:RPT43 RZH43:RZP43 SJD43:SJL43 SSZ43:STH43 TCV43:TDD43 TMR43:TMZ43 TWN43:TWV43 UGJ43:UGR43 UQF43:UQN43 VAB43:VAJ43 VJX43:VKF43 VTT43:VUB43 WDP43:WDX43 WNL43:WNT43 WXH43:WXP43 AZ65579:BH65579 KV65579:LD65579 UR65579:UZ65579 AEN65579:AEV65579 AOJ65579:AOR65579 AYF65579:AYN65579 BIB65579:BIJ65579 BRX65579:BSF65579 CBT65579:CCB65579 CLP65579:CLX65579 CVL65579:CVT65579 DFH65579:DFP65579 DPD65579:DPL65579 DYZ65579:DZH65579 EIV65579:EJD65579 ESR65579:ESZ65579 FCN65579:FCV65579 FMJ65579:FMR65579 FWF65579:FWN65579 GGB65579:GGJ65579 GPX65579:GQF65579 GZT65579:HAB65579 HJP65579:HJX65579 HTL65579:HTT65579 IDH65579:IDP65579 IND65579:INL65579 IWZ65579:IXH65579 JGV65579:JHD65579 JQR65579:JQZ65579 KAN65579:KAV65579 KKJ65579:KKR65579 KUF65579:KUN65579 LEB65579:LEJ65579 LNX65579:LOF65579 LXT65579:LYB65579 MHP65579:MHX65579 MRL65579:MRT65579 NBH65579:NBP65579 NLD65579:NLL65579 NUZ65579:NVH65579 OEV65579:OFD65579 OOR65579:OOZ65579 OYN65579:OYV65579 PIJ65579:PIR65579 PSF65579:PSN65579 QCB65579:QCJ65579 QLX65579:QMF65579 QVT65579:QWB65579 RFP65579:RFX65579 RPL65579:RPT65579 RZH65579:RZP65579 SJD65579:SJL65579 SSZ65579:STH65579 TCV65579:TDD65579 TMR65579:TMZ65579 TWN65579:TWV65579 UGJ65579:UGR65579 UQF65579:UQN65579 VAB65579:VAJ65579 VJX65579:VKF65579 VTT65579:VUB65579 WDP65579:WDX65579 WNL65579:WNT65579 WXH65579:WXP65579 AZ131115:BH131115 KV131115:LD131115 UR131115:UZ131115 AEN131115:AEV131115 AOJ131115:AOR131115 AYF131115:AYN131115 BIB131115:BIJ131115 BRX131115:BSF131115 CBT131115:CCB131115 CLP131115:CLX131115 CVL131115:CVT131115 DFH131115:DFP131115 DPD131115:DPL131115 DYZ131115:DZH131115 EIV131115:EJD131115 ESR131115:ESZ131115 FCN131115:FCV131115 FMJ131115:FMR131115 FWF131115:FWN131115 GGB131115:GGJ131115 GPX131115:GQF131115 GZT131115:HAB131115 HJP131115:HJX131115 HTL131115:HTT131115 IDH131115:IDP131115 IND131115:INL131115 IWZ131115:IXH131115 JGV131115:JHD131115 JQR131115:JQZ131115 KAN131115:KAV131115 KKJ131115:KKR131115 KUF131115:KUN131115 LEB131115:LEJ131115 LNX131115:LOF131115 LXT131115:LYB131115 MHP131115:MHX131115 MRL131115:MRT131115 NBH131115:NBP131115 NLD131115:NLL131115 NUZ131115:NVH131115 OEV131115:OFD131115 OOR131115:OOZ131115 OYN131115:OYV131115 PIJ131115:PIR131115 PSF131115:PSN131115 QCB131115:QCJ131115 QLX131115:QMF131115 QVT131115:QWB131115 RFP131115:RFX131115 RPL131115:RPT131115 RZH131115:RZP131115 SJD131115:SJL131115 SSZ131115:STH131115 TCV131115:TDD131115 TMR131115:TMZ131115 TWN131115:TWV131115 UGJ131115:UGR131115 UQF131115:UQN131115 VAB131115:VAJ131115 VJX131115:VKF131115 VTT131115:VUB131115 WDP131115:WDX131115 WNL131115:WNT131115 WXH131115:WXP131115 AZ196651:BH196651 KV196651:LD196651 UR196651:UZ196651 AEN196651:AEV196651 AOJ196651:AOR196651 AYF196651:AYN196651 BIB196651:BIJ196651 BRX196651:BSF196651 CBT196651:CCB196651 CLP196651:CLX196651 CVL196651:CVT196651 DFH196651:DFP196651 DPD196651:DPL196651 DYZ196651:DZH196651 EIV196651:EJD196651 ESR196651:ESZ196651 FCN196651:FCV196651 FMJ196651:FMR196651 FWF196651:FWN196651 GGB196651:GGJ196651 GPX196651:GQF196651 GZT196651:HAB196651 HJP196651:HJX196651 HTL196651:HTT196651 IDH196651:IDP196651 IND196651:INL196651 IWZ196651:IXH196651 JGV196651:JHD196651 JQR196651:JQZ196651 KAN196651:KAV196651 KKJ196651:KKR196651 KUF196651:KUN196651 LEB196651:LEJ196651 LNX196651:LOF196651 LXT196651:LYB196651 MHP196651:MHX196651 MRL196651:MRT196651 NBH196651:NBP196651 NLD196651:NLL196651 NUZ196651:NVH196651 OEV196651:OFD196651 OOR196651:OOZ196651 OYN196651:OYV196651 PIJ196651:PIR196651 PSF196651:PSN196651 QCB196651:QCJ196651 QLX196651:QMF196651 QVT196651:QWB196651 RFP196651:RFX196651 RPL196651:RPT196651 RZH196651:RZP196651 SJD196651:SJL196651 SSZ196651:STH196651 TCV196651:TDD196651 TMR196651:TMZ196651 TWN196651:TWV196651 UGJ196651:UGR196651 UQF196651:UQN196651 VAB196651:VAJ196651 VJX196651:VKF196651 VTT196651:VUB196651 WDP196651:WDX196651 WNL196651:WNT196651 WXH196651:WXP196651 AZ262187:BH262187 KV262187:LD262187 UR262187:UZ262187 AEN262187:AEV262187 AOJ262187:AOR262187 AYF262187:AYN262187 BIB262187:BIJ262187 BRX262187:BSF262187 CBT262187:CCB262187 CLP262187:CLX262187 CVL262187:CVT262187 DFH262187:DFP262187 DPD262187:DPL262187 DYZ262187:DZH262187 EIV262187:EJD262187 ESR262187:ESZ262187 FCN262187:FCV262187 FMJ262187:FMR262187 FWF262187:FWN262187 GGB262187:GGJ262187 GPX262187:GQF262187 GZT262187:HAB262187 HJP262187:HJX262187 HTL262187:HTT262187 IDH262187:IDP262187 IND262187:INL262187 IWZ262187:IXH262187 JGV262187:JHD262187 JQR262187:JQZ262187 KAN262187:KAV262187 KKJ262187:KKR262187 KUF262187:KUN262187 LEB262187:LEJ262187 LNX262187:LOF262187 LXT262187:LYB262187 MHP262187:MHX262187 MRL262187:MRT262187 NBH262187:NBP262187 NLD262187:NLL262187 NUZ262187:NVH262187 OEV262187:OFD262187 OOR262187:OOZ262187 OYN262187:OYV262187 PIJ262187:PIR262187 PSF262187:PSN262187 QCB262187:QCJ262187 QLX262187:QMF262187 QVT262187:QWB262187 RFP262187:RFX262187 RPL262187:RPT262187 RZH262187:RZP262187 SJD262187:SJL262187 SSZ262187:STH262187 TCV262187:TDD262187 TMR262187:TMZ262187 TWN262187:TWV262187 UGJ262187:UGR262187 UQF262187:UQN262187 VAB262187:VAJ262187 VJX262187:VKF262187 VTT262187:VUB262187 WDP262187:WDX262187 WNL262187:WNT262187 WXH262187:WXP262187 AZ327723:BH327723 KV327723:LD327723 UR327723:UZ327723 AEN327723:AEV327723 AOJ327723:AOR327723 AYF327723:AYN327723 BIB327723:BIJ327723 BRX327723:BSF327723 CBT327723:CCB327723 CLP327723:CLX327723 CVL327723:CVT327723 DFH327723:DFP327723 DPD327723:DPL327723 DYZ327723:DZH327723 EIV327723:EJD327723 ESR327723:ESZ327723 FCN327723:FCV327723 FMJ327723:FMR327723 FWF327723:FWN327723 GGB327723:GGJ327723 GPX327723:GQF327723 GZT327723:HAB327723 HJP327723:HJX327723 HTL327723:HTT327723 IDH327723:IDP327723 IND327723:INL327723 IWZ327723:IXH327723 JGV327723:JHD327723 JQR327723:JQZ327723 KAN327723:KAV327723 KKJ327723:KKR327723 KUF327723:KUN327723 LEB327723:LEJ327723 LNX327723:LOF327723 LXT327723:LYB327723 MHP327723:MHX327723 MRL327723:MRT327723 NBH327723:NBP327723 NLD327723:NLL327723 NUZ327723:NVH327723 OEV327723:OFD327723 OOR327723:OOZ327723 OYN327723:OYV327723 PIJ327723:PIR327723 PSF327723:PSN327723 QCB327723:QCJ327723 QLX327723:QMF327723 QVT327723:QWB327723 RFP327723:RFX327723 RPL327723:RPT327723 RZH327723:RZP327723 SJD327723:SJL327723 SSZ327723:STH327723 TCV327723:TDD327723 TMR327723:TMZ327723 TWN327723:TWV327723 UGJ327723:UGR327723 UQF327723:UQN327723 VAB327723:VAJ327723 VJX327723:VKF327723 VTT327723:VUB327723 WDP327723:WDX327723 WNL327723:WNT327723 WXH327723:WXP327723 AZ393259:BH393259 KV393259:LD393259 UR393259:UZ393259 AEN393259:AEV393259 AOJ393259:AOR393259 AYF393259:AYN393259 BIB393259:BIJ393259 BRX393259:BSF393259 CBT393259:CCB393259 CLP393259:CLX393259 CVL393259:CVT393259 DFH393259:DFP393259 DPD393259:DPL393259 DYZ393259:DZH393259 EIV393259:EJD393259 ESR393259:ESZ393259 FCN393259:FCV393259 FMJ393259:FMR393259 FWF393259:FWN393259 GGB393259:GGJ393259 GPX393259:GQF393259 GZT393259:HAB393259 HJP393259:HJX393259 HTL393259:HTT393259 IDH393259:IDP393259 IND393259:INL393259 IWZ393259:IXH393259 JGV393259:JHD393259 JQR393259:JQZ393259 KAN393259:KAV393259 KKJ393259:KKR393259 KUF393259:KUN393259 LEB393259:LEJ393259 LNX393259:LOF393259 LXT393259:LYB393259 MHP393259:MHX393259 MRL393259:MRT393259 NBH393259:NBP393259 NLD393259:NLL393259 NUZ393259:NVH393259 OEV393259:OFD393259 OOR393259:OOZ393259 OYN393259:OYV393259 PIJ393259:PIR393259 PSF393259:PSN393259 QCB393259:QCJ393259 QLX393259:QMF393259 QVT393259:QWB393259 RFP393259:RFX393259 RPL393259:RPT393259 RZH393259:RZP393259 SJD393259:SJL393259 SSZ393259:STH393259 TCV393259:TDD393259 TMR393259:TMZ393259 TWN393259:TWV393259 UGJ393259:UGR393259 UQF393259:UQN393259 VAB393259:VAJ393259 VJX393259:VKF393259 VTT393259:VUB393259 WDP393259:WDX393259 WNL393259:WNT393259 WXH393259:WXP393259 AZ458795:BH458795 KV458795:LD458795 UR458795:UZ458795 AEN458795:AEV458795 AOJ458795:AOR458795 AYF458795:AYN458795 BIB458795:BIJ458795 BRX458795:BSF458795 CBT458795:CCB458795 CLP458795:CLX458795 CVL458795:CVT458795 DFH458795:DFP458795 DPD458795:DPL458795 DYZ458795:DZH458795 EIV458795:EJD458795 ESR458795:ESZ458795 FCN458795:FCV458795 FMJ458795:FMR458795 FWF458795:FWN458795 GGB458795:GGJ458795 GPX458795:GQF458795 GZT458795:HAB458795 HJP458795:HJX458795 HTL458795:HTT458795 IDH458795:IDP458795 IND458795:INL458795 IWZ458795:IXH458795 JGV458795:JHD458795 JQR458795:JQZ458795 KAN458795:KAV458795 KKJ458795:KKR458795 KUF458795:KUN458795 LEB458795:LEJ458795 LNX458795:LOF458795 LXT458795:LYB458795 MHP458795:MHX458795 MRL458795:MRT458795 NBH458795:NBP458795 NLD458795:NLL458795 NUZ458795:NVH458795 OEV458795:OFD458795 OOR458795:OOZ458795 OYN458795:OYV458795 PIJ458795:PIR458795 PSF458795:PSN458795 QCB458795:QCJ458795 QLX458795:QMF458795 QVT458795:QWB458795 RFP458795:RFX458795 RPL458795:RPT458795 RZH458795:RZP458795 SJD458795:SJL458795 SSZ458795:STH458795 TCV458795:TDD458795 TMR458795:TMZ458795 TWN458795:TWV458795 UGJ458795:UGR458795 UQF458795:UQN458795 VAB458795:VAJ458795 VJX458795:VKF458795 VTT458795:VUB458795 WDP458795:WDX458795 WNL458795:WNT458795 WXH458795:WXP458795 AZ524331:BH524331 KV524331:LD524331 UR524331:UZ524331 AEN524331:AEV524331 AOJ524331:AOR524331 AYF524331:AYN524331 BIB524331:BIJ524331 BRX524331:BSF524331 CBT524331:CCB524331 CLP524331:CLX524331 CVL524331:CVT524331 DFH524331:DFP524331 DPD524331:DPL524331 DYZ524331:DZH524331 EIV524331:EJD524331 ESR524331:ESZ524331 FCN524331:FCV524331 FMJ524331:FMR524331 FWF524331:FWN524331 GGB524331:GGJ524331 GPX524331:GQF524331 GZT524331:HAB524331 HJP524331:HJX524331 HTL524331:HTT524331 IDH524331:IDP524331 IND524331:INL524331 IWZ524331:IXH524331 JGV524331:JHD524331 JQR524331:JQZ524331 KAN524331:KAV524331 KKJ524331:KKR524331 KUF524331:KUN524331 LEB524331:LEJ524331 LNX524331:LOF524331 LXT524331:LYB524331 MHP524331:MHX524331 MRL524331:MRT524331 NBH524331:NBP524331 NLD524331:NLL524331 NUZ524331:NVH524331 OEV524331:OFD524331 OOR524331:OOZ524331 OYN524331:OYV524331 PIJ524331:PIR524331 PSF524331:PSN524331 QCB524331:QCJ524331 QLX524331:QMF524331 QVT524331:QWB524331 RFP524331:RFX524331 RPL524331:RPT524331 RZH524331:RZP524331 SJD524331:SJL524331 SSZ524331:STH524331 TCV524331:TDD524331 TMR524331:TMZ524331 TWN524331:TWV524331 UGJ524331:UGR524331 UQF524331:UQN524331 VAB524331:VAJ524331 VJX524331:VKF524331 VTT524331:VUB524331 WDP524331:WDX524331 WNL524331:WNT524331 WXH524331:WXP524331 AZ589867:BH589867 KV589867:LD589867 UR589867:UZ589867 AEN589867:AEV589867 AOJ589867:AOR589867 AYF589867:AYN589867 BIB589867:BIJ589867 BRX589867:BSF589867 CBT589867:CCB589867 CLP589867:CLX589867 CVL589867:CVT589867 DFH589867:DFP589867 DPD589867:DPL589867 DYZ589867:DZH589867 EIV589867:EJD589867 ESR589867:ESZ589867 FCN589867:FCV589867 FMJ589867:FMR589867 FWF589867:FWN589867 GGB589867:GGJ589867 GPX589867:GQF589867 GZT589867:HAB589867 HJP589867:HJX589867 HTL589867:HTT589867 IDH589867:IDP589867 IND589867:INL589867 IWZ589867:IXH589867 JGV589867:JHD589867 JQR589867:JQZ589867 KAN589867:KAV589867 KKJ589867:KKR589867 KUF589867:KUN589867 LEB589867:LEJ589867 LNX589867:LOF589867 LXT589867:LYB589867 MHP589867:MHX589867 MRL589867:MRT589867 NBH589867:NBP589867 NLD589867:NLL589867 NUZ589867:NVH589867 OEV589867:OFD589867 OOR589867:OOZ589867 OYN589867:OYV589867 PIJ589867:PIR589867 PSF589867:PSN589867 QCB589867:QCJ589867 QLX589867:QMF589867 QVT589867:QWB589867 RFP589867:RFX589867 RPL589867:RPT589867 RZH589867:RZP589867 SJD589867:SJL589867 SSZ589867:STH589867 TCV589867:TDD589867 TMR589867:TMZ589867 TWN589867:TWV589867 UGJ589867:UGR589867 UQF589867:UQN589867 VAB589867:VAJ589867 VJX589867:VKF589867 VTT589867:VUB589867 WDP589867:WDX589867 WNL589867:WNT589867 WXH589867:WXP589867 AZ655403:BH655403 KV655403:LD655403 UR655403:UZ655403 AEN655403:AEV655403 AOJ655403:AOR655403 AYF655403:AYN655403 BIB655403:BIJ655403 BRX655403:BSF655403 CBT655403:CCB655403 CLP655403:CLX655403 CVL655403:CVT655403 DFH655403:DFP655403 DPD655403:DPL655403 DYZ655403:DZH655403 EIV655403:EJD655403 ESR655403:ESZ655403 FCN655403:FCV655403 FMJ655403:FMR655403 FWF655403:FWN655403 GGB655403:GGJ655403 GPX655403:GQF655403 GZT655403:HAB655403 HJP655403:HJX655403 HTL655403:HTT655403 IDH655403:IDP655403 IND655403:INL655403 IWZ655403:IXH655403 JGV655403:JHD655403 JQR655403:JQZ655403 KAN655403:KAV655403 KKJ655403:KKR655403 KUF655403:KUN655403 LEB655403:LEJ655403 LNX655403:LOF655403 LXT655403:LYB655403 MHP655403:MHX655403 MRL655403:MRT655403 NBH655403:NBP655403 NLD655403:NLL655403 NUZ655403:NVH655403 OEV655403:OFD655403 OOR655403:OOZ655403 OYN655403:OYV655403 PIJ655403:PIR655403 PSF655403:PSN655403 QCB655403:QCJ655403 QLX655403:QMF655403 QVT655403:QWB655403 RFP655403:RFX655403 RPL655403:RPT655403 RZH655403:RZP655403 SJD655403:SJL655403 SSZ655403:STH655403 TCV655403:TDD655403 TMR655403:TMZ655403 TWN655403:TWV655403 UGJ655403:UGR655403 UQF655403:UQN655403 VAB655403:VAJ655403 VJX655403:VKF655403 VTT655403:VUB655403 WDP655403:WDX655403 WNL655403:WNT655403 WXH655403:WXP655403 AZ720939:BH720939 KV720939:LD720939 UR720939:UZ720939 AEN720939:AEV720939 AOJ720939:AOR720939 AYF720939:AYN720939 BIB720939:BIJ720939 BRX720939:BSF720939 CBT720939:CCB720939 CLP720939:CLX720939 CVL720939:CVT720939 DFH720939:DFP720939 DPD720939:DPL720939 DYZ720939:DZH720939 EIV720939:EJD720939 ESR720939:ESZ720939 FCN720939:FCV720939 FMJ720939:FMR720939 FWF720939:FWN720939 GGB720939:GGJ720939 GPX720939:GQF720939 GZT720939:HAB720939 HJP720939:HJX720939 HTL720939:HTT720939 IDH720939:IDP720939 IND720939:INL720939 IWZ720939:IXH720939 JGV720939:JHD720939 JQR720939:JQZ720939 KAN720939:KAV720939 KKJ720939:KKR720939 KUF720939:KUN720939 LEB720939:LEJ720939 LNX720939:LOF720939 LXT720939:LYB720939 MHP720939:MHX720939 MRL720939:MRT720939 NBH720939:NBP720939 NLD720939:NLL720939 NUZ720939:NVH720939 OEV720939:OFD720939 OOR720939:OOZ720939 OYN720939:OYV720939 PIJ720939:PIR720939 PSF720939:PSN720939 QCB720939:QCJ720939 QLX720939:QMF720939 QVT720939:QWB720939 RFP720939:RFX720939 RPL720939:RPT720939 RZH720939:RZP720939 SJD720939:SJL720939 SSZ720939:STH720939 TCV720939:TDD720939 TMR720939:TMZ720939 TWN720939:TWV720939 UGJ720939:UGR720939 UQF720939:UQN720939 VAB720939:VAJ720939 VJX720939:VKF720939 VTT720939:VUB720939 WDP720939:WDX720939 WNL720939:WNT720939 WXH720939:WXP720939 AZ786475:BH786475 KV786475:LD786475 UR786475:UZ786475 AEN786475:AEV786475 AOJ786475:AOR786475 AYF786475:AYN786475 BIB786475:BIJ786475 BRX786475:BSF786475 CBT786475:CCB786475 CLP786475:CLX786475 CVL786475:CVT786475 DFH786475:DFP786475 DPD786475:DPL786475 DYZ786475:DZH786475 EIV786475:EJD786475 ESR786475:ESZ786475 FCN786475:FCV786475 FMJ786475:FMR786475 FWF786475:FWN786475 GGB786475:GGJ786475 GPX786475:GQF786475 GZT786475:HAB786475 HJP786475:HJX786475 HTL786475:HTT786475 IDH786475:IDP786475 IND786475:INL786475 IWZ786475:IXH786475 JGV786475:JHD786475 JQR786475:JQZ786475 KAN786475:KAV786475 KKJ786475:KKR786475 KUF786475:KUN786475 LEB786475:LEJ786475 LNX786475:LOF786475 LXT786475:LYB786475 MHP786475:MHX786475 MRL786475:MRT786475 NBH786475:NBP786475 NLD786475:NLL786475 NUZ786475:NVH786475 OEV786475:OFD786475 OOR786475:OOZ786475 OYN786475:OYV786475 PIJ786475:PIR786475 PSF786475:PSN786475 QCB786475:QCJ786475 QLX786475:QMF786475 QVT786475:QWB786475 RFP786475:RFX786475 RPL786475:RPT786475 RZH786475:RZP786475 SJD786475:SJL786475 SSZ786475:STH786475 TCV786475:TDD786475 TMR786475:TMZ786475 TWN786475:TWV786475 UGJ786475:UGR786475 UQF786475:UQN786475 VAB786475:VAJ786475 VJX786475:VKF786475 VTT786475:VUB786475 WDP786475:WDX786475 WNL786475:WNT786475 WXH786475:WXP786475 AZ852011:BH852011 KV852011:LD852011 UR852011:UZ852011 AEN852011:AEV852011 AOJ852011:AOR852011 AYF852011:AYN852011 BIB852011:BIJ852011 BRX852011:BSF852011 CBT852011:CCB852011 CLP852011:CLX852011 CVL852011:CVT852011 DFH852011:DFP852011 DPD852011:DPL852011 DYZ852011:DZH852011 EIV852011:EJD852011 ESR852011:ESZ852011 FCN852011:FCV852011 FMJ852011:FMR852011 FWF852011:FWN852011 GGB852011:GGJ852011 GPX852011:GQF852011 GZT852011:HAB852011 HJP852011:HJX852011 HTL852011:HTT852011 IDH852011:IDP852011 IND852011:INL852011 IWZ852011:IXH852011 JGV852011:JHD852011 JQR852011:JQZ852011 KAN852011:KAV852011 KKJ852011:KKR852011 KUF852011:KUN852011 LEB852011:LEJ852011 LNX852011:LOF852011 LXT852011:LYB852011 MHP852011:MHX852011 MRL852011:MRT852011 NBH852011:NBP852011 NLD852011:NLL852011 NUZ852011:NVH852011 OEV852011:OFD852011 OOR852011:OOZ852011 OYN852011:OYV852011 PIJ852011:PIR852011 PSF852011:PSN852011 QCB852011:QCJ852011 QLX852011:QMF852011 QVT852011:QWB852011 RFP852011:RFX852011 RPL852011:RPT852011 RZH852011:RZP852011 SJD852011:SJL852011 SSZ852011:STH852011 TCV852011:TDD852011 TMR852011:TMZ852011 TWN852011:TWV852011 UGJ852011:UGR852011 UQF852011:UQN852011 VAB852011:VAJ852011 VJX852011:VKF852011 VTT852011:VUB852011 WDP852011:WDX852011 WNL852011:WNT852011 WXH852011:WXP852011 AZ917547:BH917547 KV917547:LD917547 UR917547:UZ917547 AEN917547:AEV917547 AOJ917547:AOR917547 AYF917547:AYN917547 BIB917547:BIJ917547 BRX917547:BSF917547 CBT917547:CCB917547 CLP917547:CLX917547 CVL917547:CVT917547 DFH917547:DFP917547 DPD917547:DPL917547 DYZ917547:DZH917547 EIV917547:EJD917547 ESR917547:ESZ917547 FCN917547:FCV917547 FMJ917547:FMR917547 FWF917547:FWN917547 GGB917547:GGJ917547 GPX917547:GQF917547 GZT917547:HAB917547 HJP917547:HJX917547 HTL917547:HTT917547 IDH917547:IDP917547 IND917547:INL917547 IWZ917547:IXH917547 JGV917547:JHD917547 JQR917547:JQZ917547 KAN917547:KAV917547 KKJ917547:KKR917547 KUF917547:KUN917547 LEB917547:LEJ917547 LNX917547:LOF917547 LXT917547:LYB917547 MHP917547:MHX917547 MRL917547:MRT917547 NBH917547:NBP917547 NLD917547:NLL917547 NUZ917547:NVH917547 OEV917547:OFD917547 OOR917547:OOZ917547 OYN917547:OYV917547 PIJ917547:PIR917547 PSF917547:PSN917547 QCB917547:QCJ917547 QLX917547:QMF917547 QVT917547:QWB917547 RFP917547:RFX917547 RPL917547:RPT917547 RZH917547:RZP917547 SJD917547:SJL917547 SSZ917547:STH917547 TCV917547:TDD917547 TMR917547:TMZ917547 TWN917547:TWV917547 UGJ917547:UGR917547 UQF917547:UQN917547 VAB917547:VAJ917547 VJX917547:VKF917547 VTT917547:VUB917547 WDP917547:WDX917547 WNL917547:WNT917547 WXH917547:WXP917547 AZ983083:BH983083 KV983083:LD983083 UR983083:UZ983083 AEN983083:AEV983083 AOJ983083:AOR983083 AYF983083:AYN983083 BIB983083:BIJ983083 BRX983083:BSF983083 CBT983083:CCB983083 CLP983083:CLX983083 CVL983083:CVT983083 DFH983083:DFP983083 DPD983083:DPL983083 DYZ983083:DZH983083 EIV983083:EJD983083 ESR983083:ESZ983083 FCN983083:FCV983083 FMJ983083:FMR983083 FWF983083:FWN983083 GGB983083:GGJ983083 GPX983083:GQF983083 GZT983083:HAB983083 HJP983083:HJX983083 HTL983083:HTT983083 IDH983083:IDP983083 IND983083:INL983083 IWZ983083:IXH983083 JGV983083:JHD983083 JQR983083:JQZ983083 KAN983083:KAV983083 KKJ983083:KKR983083 KUF983083:KUN983083 LEB983083:LEJ983083 LNX983083:LOF983083 LXT983083:LYB983083 MHP983083:MHX983083 MRL983083:MRT983083 NBH983083:NBP983083 NLD983083:NLL983083 NUZ983083:NVH983083 OEV983083:OFD983083 OOR983083:OOZ983083 OYN983083:OYV983083 PIJ983083:PIR983083 PSF983083:PSN983083 QCB983083:QCJ983083 QLX983083:QMF983083 QVT983083:QWB983083 RFP983083:RFX983083 RPL983083:RPT983083 RZH983083:RZP983083 SJD983083:SJL983083 SSZ983083:STH983083 TCV983083:TDD983083 TMR983083:TMZ983083 TWN983083:TWV983083 UGJ983083:UGR983083 UQF983083:UQN983083 VAB983083:VAJ983083 VJX983083:VKF983083 VTT983083:VUB983083 WDP983083:WDX983083 WNL983083:WNT983083 WXH983083:WXP983083 AZ41:BH41 KV41:LD41 UR41:UZ41 AEN41:AEV41 AOJ41:AOR41 AYF41:AYN41 BIB41:BIJ41 BRX41:BSF41 CBT41:CCB41 CLP41:CLX41 CVL41:CVT41 DFH41:DFP41 DPD41:DPL41 DYZ41:DZH41 EIV41:EJD41 ESR41:ESZ41 FCN41:FCV41 FMJ41:FMR41 FWF41:FWN41 GGB41:GGJ41 GPX41:GQF41 GZT41:HAB41 HJP41:HJX41 HTL41:HTT41 IDH41:IDP41 IND41:INL41 IWZ41:IXH41 JGV41:JHD41 JQR41:JQZ41 KAN41:KAV41 KKJ41:KKR41 KUF41:KUN41 LEB41:LEJ41 LNX41:LOF41 LXT41:LYB41 MHP41:MHX41 MRL41:MRT41 NBH41:NBP41 NLD41:NLL41 NUZ41:NVH41 OEV41:OFD41 OOR41:OOZ41 OYN41:OYV41 PIJ41:PIR41 PSF41:PSN41 QCB41:QCJ41 QLX41:QMF41 QVT41:QWB41 RFP41:RFX41 RPL41:RPT41 RZH41:RZP41 SJD41:SJL41 SSZ41:STH41 TCV41:TDD41 TMR41:TMZ41 TWN41:TWV41 UGJ41:UGR41 UQF41:UQN41 VAB41:VAJ41 VJX41:VKF41 VTT41:VUB41 WDP41:WDX41 WNL41:WNT41 WXH41:WXP41 AZ65577:BH65577 KV65577:LD65577 UR65577:UZ65577 AEN65577:AEV65577 AOJ65577:AOR65577 AYF65577:AYN65577 BIB65577:BIJ65577 BRX65577:BSF65577 CBT65577:CCB65577 CLP65577:CLX65577 CVL65577:CVT65577 DFH65577:DFP65577 DPD65577:DPL65577 DYZ65577:DZH65577 EIV65577:EJD65577 ESR65577:ESZ65577 FCN65577:FCV65577 FMJ65577:FMR65577 FWF65577:FWN65577 GGB65577:GGJ65577 GPX65577:GQF65577 GZT65577:HAB65577 HJP65577:HJX65577 HTL65577:HTT65577 IDH65577:IDP65577 IND65577:INL65577 IWZ65577:IXH65577 JGV65577:JHD65577 JQR65577:JQZ65577 KAN65577:KAV65577 KKJ65577:KKR65577 KUF65577:KUN65577 LEB65577:LEJ65577 LNX65577:LOF65577 LXT65577:LYB65577 MHP65577:MHX65577 MRL65577:MRT65577 NBH65577:NBP65577 NLD65577:NLL65577 NUZ65577:NVH65577 OEV65577:OFD65577 OOR65577:OOZ65577 OYN65577:OYV65577 PIJ65577:PIR65577 PSF65577:PSN65577 QCB65577:QCJ65577 QLX65577:QMF65577 QVT65577:QWB65577 RFP65577:RFX65577 RPL65577:RPT65577 RZH65577:RZP65577 SJD65577:SJL65577 SSZ65577:STH65577 TCV65577:TDD65577 TMR65577:TMZ65577 TWN65577:TWV65577 UGJ65577:UGR65577 UQF65577:UQN65577 VAB65577:VAJ65577 VJX65577:VKF65577 VTT65577:VUB65577 WDP65577:WDX65577 WNL65577:WNT65577 WXH65577:WXP65577 AZ131113:BH131113 KV131113:LD131113 UR131113:UZ131113 AEN131113:AEV131113 AOJ131113:AOR131113 AYF131113:AYN131113 BIB131113:BIJ131113 BRX131113:BSF131113 CBT131113:CCB131113 CLP131113:CLX131113 CVL131113:CVT131113 DFH131113:DFP131113 DPD131113:DPL131113 DYZ131113:DZH131113 EIV131113:EJD131113 ESR131113:ESZ131113 FCN131113:FCV131113 FMJ131113:FMR131113 FWF131113:FWN131113 GGB131113:GGJ131113 GPX131113:GQF131113 GZT131113:HAB131113 HJP131113:HJX131113 HTL131113:HTT131113 IDH131113:IDP131113 IND131113:INL131113 IWZ131113:IXH131113 JGV131113:JHD131113 JQR131113:JQZ131113 KAN131113:KAV131113 KKJ131113:KKR131113 KUF131113:KUN131113 LEB131113:LEJ131113 LNX131113:LOF131113 LXT131113:LYB131113 MHP131113:MHX131113 MRL131113:MRT131113 NBH131113:NBP131113 NLD131113:NLL131113 NUZ131113:NVH131113 OEV131113:OFD131113 OOR131113:OOZ131113 OYN131113:OYV131113 PIJ131113:PIR131113 PSF131113:PSN131113 QCB131113:QCJ131113 QLX131113:QMF131113 QVT131113:QWB131113 RFP131113:RFX131113 RPL131113:RPT131113 RZH131113:RZP131113 SJD131113:SJL131113 SSZ131113:STH131113 TCV131113:TDD131113 TMR131113:TMZ131113 TWN131113:TWV131113 UGJ131113:UGR131113 UQF131113:UQN131113 VAB131113:VAJ131113 VJX131113:VKF131113 VTT131113:VUB131113 WDP131113:WDX131113 WNL131113:WNT131113 WXH131113:WXP131113 AZ196649:BH196649 KV196649:LD196649 UR196649:UZ196649 AEN196649:AEV196649 AOJ196649:AOR196649 AYF196649:AYN196649 BIB196649:BIJ196649 BRX196649:BSF196649 CBT196649:CCB196649 CLP196649:CLX196649 CVL196649:CVT196649 DFH196649:DFP196649 DPD196649:DPL196649 DYZ196649:DZH196649 EIV196649:EJD196649 ESR196649:ESZ196649 FCN196649:FCV196649 FMJ196649:FMR196649 FWF196649:FWN196649 GGB196649:GGJ196649 GPX196649:GQF196649 GZT196649:HAB196649 HJP196649:HJX196649 HTL196649:HTT196649 IDH196649:IDP196649 IND196649:INL196649 IWZ196649:IXH196649 JGV196649:JHD196649 JQR196649:JQZ196649 KAN196649:KAV196649 KKJ196649:KKR196649 KUF196649:KUN196649 LEB196649:LEJ196649 LNX196649:LOF196649 LXT196649:LYB196649 MHP196649:MHX196649 MRL196649:MRT196649 NBH196649:NBP196649 NLD196649:NLL196649 NUZ196649:NVH196649 OEV196649:OFD196649 OOR196649:OOZ196649 OYN196649:OYV196649 PIJ196649:PIR196649 PSF196649:PSN196649 QCB196649:QCJ196649 QLX196649:QMF196649 QVT196649:QWB196649 RFP196649:RFX196649 RPL196649:RPT196649 RZH196649:RZP196649 SJD196649:SJL196649 SSZ196649:STH196649 TCV196649:TDD196649 TMR196649:TMZ196649 TWN196649:TWV196649 UGJ196649:UGR196649 UQF196649:UQN196649 VAB196649:VAJ196649 VJX196649:VKF196649 VTT196649:VUB196649 WDP196649:WDX196649 WNL196649:WNT196649 WXH196649:WXP196649 AZ262185:BH262185 KV262185:LD262185 UR262185:UZ262185 AEN262185:AEV262185 AOJ262185:AOR262185 AYF262185:AYN262185 BIB262185:BIJ262185 BRX262185:BSF262185 CBT262185:CCB262185 CLP262185:CLX262185 CVL262185:CVT262185 DFH262185:DFP262185 DPD262185:DPL262185 DYZ262185:DZH262185 EIV262185:EJD262185 ESR262185:ESZ262185 FCN262185:FCV262185 FMJ262185:FMR262185 FWF262185:FWN262185 GGB262185:GGJ262185 GPX262185:GQF262185 GZT262185:HAB262185 HJP262185:HJX262185 HTL262185:HTT262185 IDH262185:IDP262185 IND262185:INL262185 IWZ262185:IXH262185 JGV262185:JHD262185 JQR262185:JQZ262185 KAN262185:KAV262185 KKJ262185:KKR262185 KUF262185:KUN262185 LEB262185:LEJ262185 LNX262185:LOF262185 LXT262185:LYB262185 MHP262185:MHX262185 MRL262185:MRT262185 NBH262185:NBP262185 NLD262185:NLL262185 NUZ262185:NVH262185 OEV262185:OFD262185 OOR262185:OOZ262185 OYN262185:OYV262185 PIJ262185:PIR262185 PSF262185:PSN262185 QCB262185:QCJ262185 QLX262185:QMF262185 QVT262185:QWB262185 RFP262185:RFX262185 RPL262185:RPT262185 RZH262185:RZP262185 SJD262185:SJL262185 SSZ262185:STH262185 TCV262185:TDD262185 TMR262185:TMZ262185 TWN262185:TWV262185 UGJ262185:UGR262185 UQF262185:UQN262185 VAB262185:VAJ262185 VJX262185:VKF262185 VTT262185:VUB262185 WDP262185:WDX262185 WNL262185:WNT262185 WXH262185:WXP262185 AZ327721:BH327721 KV327721:LD327721 UR327721:UZ327721 AEN327721:AEV327721 AOJ327721:AOR327721 AYF327721:AYN327721 BIB327721:BIJ327721 BRX327721:BSF327721 CBT327721:CCB327721 CLP327721:CLX327721 CVL327721:CVT327721 DFH327721:DFP327721 DPD327721:DPL327721 DYZ327721:DZH327721 EIV327721:EJD327721 ESR327721:ESZ327721 FCN327721:FCV327721 FMJ327721:FMR327721 FWF327721:FWN327721 GGB327721:GGJ327721 GPX327721:GQF327721 GZT327721:HAB327721 HJP327721:HJX327721 HTL327721:HTT327721 IDH327721:IDP327721 IND327721:INL327721 IWZ327721:IXH327721 JGV327721:JHD327721 JQR327721:JQZ327721 KAN327721:KAV327721 KKJ327721:KKR327721 KUF327721:KUN327721 LEB327721:LEJ327721 LNX327721:LOF327721 LXT327721:LYB327721 MHP327721:MHX327721 MRL327721:MRT327721 NBH327721:NBP327721 NLD327721:NLL327721 NUZ327721:NVH327721 OEV327721:OFD327721 OOR327721:OOZ327721 OYN327721:OYV327721 PIJ327721:PIR327721 PSF327721:PSN327721 QCB327721:QCJ327721 QLX327721:QMF327721 QVT327721:QWB327721 RFP327721:RFX327721 RPL327721:RPT327721 RZH327721:RZP327721 SJD327721:SJL327721 SSZ327721:STH327721 TCV327721:TDD327721 TMR327721:TMZ327721 TWN327721:TWV327721 UGJ327721:UGR327721 UQF327721:UQN327721 VAB327721:VAJ327721 VJX327721:VKF327721 VTT327721:VUB327721 WDP327721:WDX327721 WNL327721:WNT327721 WXH327721:WXP327721 AZ393257:BH393257 KV393257:LD393257 UR393257:UZ393257 AEN393257:AEV393257 AOJ393257:AOR393257 AYF393257:AYN393257 BIB393257:BIJ393257 BRX393257:BSF393257 CBT393257:CCB393257 CLP393257:CLX393257 CVL393257:CVT393257 DFH393257:DFP393257 DPD393257:DPL393257 DYZ393257:DZH393257 EIV393257:EJD393257 ESR393257:ESZ393257 FCN393257:FCV393257 FMJ393257:FMR393257 FWF393257:FWN393257 GGB393257:GGJ393257 GPX393257:GQF393257 GZT393257:HAB393257 HJP393257:HJX393257 HTL393257:HTT393257 IDH393257:IDP393257 IND393257:INL393257 IWZ393257:IXH393257 JGV393257:JHD393257 JQR393257:JQZ393257 KAN393257:KAV393257 KKJ393257:KKR393257 KUF393257:KUN393257 LEB393257:LEJ393257 LNX393257:LOF393257 LXT393257:LYB393257 MHP393257:MHX393257 MRL393257:MRT393257 NBH393257:NBP393257 NLD393257:NLL393257 NUZ393257:NVH393257 OEV393257:OFD393257 OOR393257:OOZ393257 OYN393257:OYV393257 PIJ393257:PIR393257 PSF393257:PSN393257 QCB393257:QCJ393257 QLX393257:QMF393257 QVT393257:QWB393257 RFP393257:RFX393257 RPL393257:RPT393257 RZH393257:RZP393257 SJD393257:SJL393257 SSZ393257:STH393257 TCV393257:TDD393257 TMR393257:TMZ393257 TWN393257:TWV393257 UGJ393257:UGR393257 UQF393257:UQN393257 VAB393257:VAJ393257 VJX393257:VKF393257 VTT393257:VUB393257 WDP393257:WDX393257 WNL393257:WNT393257 WXH393257:WXP393257 AZ458793:BH458793 KV458793:LD458793 UR458793:UZ458793 AEN458793:AEV458793 AOJ458793:AOR458793 AYF458793:AYN458793 BIB458793:BIJ458793 BRX458793:BSF458793 CBT458793:CCB458793 CLP458793:CLX458793 CVL458793:CVT458793 DFH458793:DFP458793 DPD458793:DPL458793 DYZ458793:DZH458793 EIV458793:EJD458793 ESR458793:ESZ458793 FCN458793:FCV458793 FMJ458793:FMR458793 FWF458793:FWN458793 GGB458793:GGJ458793 GPX458793:GQF458793 GZT458793:HAB458793 HJP458793:HJX458793 HTL458793:HTT458793 IDH458793:IDP458793 IND458793:INL458793 IWZ458793:IXH458793 JGV458793:JHD458793 JQR458793:JQZ458793 KAN458793:KAV458793 KKJ458793:KKR458793 KUF458793:KUN458793 LEB458793:LEJ458793 LNX458793:LOF458793 LXT458793:LYB458793 MHP458793:MHX458793 MRL458793:MRT458793 NBH458793:NBP458793 NLD458793:NLL458793 NUZ458793:NVH458793 OEV458793:OFD458793 OOR458793:OOZ458793 OYN458793:OYV458793 PIJ458793:PIR458793 PSF458793:PSN458793 QCB458793:QCJ458793 QLX458793:QMF458793 QVT458793:QWB458793 RFP458793:RFX458793 RPL458793:RPT458793 RZH458793:RZP458793 SJD458793:SJL458793 SSZ458793:STH458793 TCV458793:TDD458793 TMR458793:TMZ458793 TWN458793:TWV458793 UGJ458793:UGR458793 UQF458793:UQN458793 VAB458793:VAJ458793 VJX458793:VKF458793 VTT458793:VUB458793 WDP458793:WDX458793 WNL458793:WNT458793 WXH458793:WXP458793 AZ524329:BH524329 KV524329:LD524329 UR524329:UZ524329 AEN524329:AEV524329 AOJ524329:AOR524329 AYF524329:AYN524329 BIB524329:BIJ524329 BRX524329:BSF524329 CBT524329:CCB524329 CLP524329:CLX524329 CVL524329:CVT524329 DFH524329:DFP524329 DPD524329:DPL524329 DYZ524329:DZH524329 EIV524329:EJD524329 ESR524329:ESZ524329 FCN524329:FCV524329 FMJ524329:FMR524329 FWF524329:FWN524329 GGB524329:GGJ524329 GPX524329:GQF524329 GZT524329:HAB524329 HJP524329:HJX524329 HTL524329:HTT524329 IDH524329:IDP524329 IND524329:INL524329 IWZ524329:IXH524329 JGV524329:JHD524329 JQR524329:JQZ524329 KAN524329:KAV524329 KKJ524329:KKR524329 KUF524329:KUN524329 LEB524329:LEJ524329 LNX524329:LOF524329 LXT524329:LYB524329 MHP524329:MHX524329 MRL524329:MRT524329 NBH524329:NBP524329 NLD524329:NLL524329 NUZ524329:NVH524329 OEV524329:OFD524329 OOR524329:OOZ524329 OYN524329:OYV524329 PIJ524329:PIR524329 PSF524329:PSN524329 QCB524329:QCJ524329 QLX524329:QMF524329 QVT524329:QWB524329 RFP524329:RFX524329 RPL524329:RPT524329 RZH524329:RZP524329 SJD524329:SJL524329 SSZ524329:STH524329 TCV524329:TDD524329 TMR524329:TMZ524329 TWN524329:TWV524329 UGJ524329:UGR524329 UQF524329:UQN524329 VAB524329:VAJ524329 VJX524329:VKF524329 VTT524329:VUB524329 WDP524329:WDX524329 WNL524329:WNT524329 WXH524329:WXP524329 AZ589865:BH589865 KV589865:LD589865 UR589865:UZ589865 AEN589865:AEV589865 AOJ589865:AOR589865 AYF589865:AYN589865 BIB589865:BIJ589865 BRX589865:BSF589865 CBT589865:CCB589865 CLP589865:CLX589865 CVL589865:CVT589865 DFH589865:DFP589865 DPD589865:DPL589865 DYZ589865:DZH589865 EIV589865:EJD589865 ESR589865:ESZ589865 FCN589865:FCV589865 FMJ589865:FMR589865 FWF589865:FWN589865 GGB589865:GGJ589865 GPX589865:GQF589865 GZT589865:HAB589865 HJP589865:HJX589865 HTL589865:HTT589865 IDH589865:IDP589865 IND589865:INL589865 IWZ589865:IXH589865 JGV589865:JHD589865 JQR589865:JQZ589865 KAN589865:KAV589865 KKJ589865:KKR589865 KUF589865:KUN589865 LEB589865:LEJ589865 LNX589865:LOF589865 LXT589865:LYB589865 MHP589865:MHX589865 MRL589865:MRT589865 NBH589865:NBP589865 NLD589865:NLL589865 NUZ589865:NVH589865 OEV589865:OFD589865 OOR589865:OOZ589865 OYN589865:OYV589865 PIJ589865:PIR589865 PSF589865:PSN589865 QCB589865:QCJ589865 QLX589865:QMF589865 QVT589865:QWB589865 RFP589865:RFX589865 RPL589865:RPT589865 RZH589865:RZP589865 SJD589865:SJL589865 SSZ589865:STH589865 TCV589865:TDD589865 TMR589865:TMZ589865 TWN589865:TWV589865 UGJ589865:UGR589865 UQF589865:UQN589865 VAB589865:VAJ589865 VJX589865:VKF589865 VTT589865:VUB589865 WDP589865:WDX589865 WNL589865:WNT589865 WXH589865:WXP589865 AZ655401:BH655401 KV655401:LD655401 UR655401:UZ655401 AEN655401:AEV655401 AOJ655401:AOR655401 AYF655401:AYN655401 BIB655401:BIJ655401 BRX655401:BSF655401 CBT655401:CCB655401 CLP655401:CLX655401 CVL655401:CVT655401 DFH655401:DFP655401 DPD655401:DPL655401 DYZ655401:DZH655401 EIV655401:EJD655401 ESR655401:ESZ655401 FCN655401:FCV655401 FMJ655401:FMR655401 FWF655401:FWN655401 GGB655401:GGJ655401 GPX655401:GQF655401 GZT655401:HAB655401 HJP655401:HJX655401 HTL655401:HTT655401 IDH655401:IDP655401 IND655401:INL655401 IWZ655401:IXH655401 JGV655401:JHD655401 JQR655401:JQZ655401 KAN655401:KAV655401 KKJ655401:KKR655401 KUF655401:KUN655401 LEB655401:LEJ655401 LNX655401:LOF655401 LXT655401:LYB655401 MHP655401:MHX655401 MRL655401:MRT655401 NBH655401:NBP655401 NLD655401:NLL655401 NUZ655401:NVH655401 OEV655401:OFD655401 OOR655401:OOZ655401 OYN655401:OYV655401 PIJ655401:PIR655401 PSF655401:PSN655401 QCB655401:QCJ655401 QLX655401:QMF655401 QVT655401:QWB655401 RFP655401:RFX655401 RPL655401:RPT655401 RZH655401:RZP655401 SJD655401:SJL655401 SSZ655401:STH655401 TCV655401:TDD655401 TMR655401:TMZ655401 TWN655401:TWV655401 UGJ655401:UGR655401 UQF655401:UQN655401 VAB655401:VAJ655401 VJX655401:VKF655401 VTT655401:VUB655401 WDP655401:WDX655401 WNL655401:WNT655401 WXH655401:WXP655401 AZ720937:BH720937 KV720937:LD720937 UR720937:UZ720937 AEN720937:AEV720937 AOJ720937:AOR720937 AYF720937:AYN720937 BIB720937:BIJ720937 BRX720937:BSF720937 CBT720937:CCB720937 CLP720937:CLX720937 CVL720937:CVT720937 DFH720937:DFP720937 DPD720937:DPL720937 DYZ720937:DZH720937 EIV720937:EJD720937 ESR720937:ESZ720937 FCN720937:FCV720937 FMJ720937:FMR720937 FWF720937:FWN720937 GGB720937:GGJ720937 GPX720937:GQF720937 GZT720937:HAB720937 HJP720937:HJX720937 HTL720937:HTT720937 IDH720937:IDP720937 IND720937:INL720937 IWZ720937:IXH720937 JGV720937:JHD720937 JQR720937:JQZ720937 KAN720937:KAV720937 KKJ720937:KKR720937 KUF720937:KUN720937 LEB720937:LEJ720937 LNX720937:LOF720937 LXT720937:LYB720937 MHP720937:MHX720937 MRL720937:MRT720937 NBH720937:NBP720937 NLD720937:NLL720937 NUZ720937:NVH720937 OEV720937:OFD720937 OOR720937:OOZ720937 OYN720937:OYV720937 PIJ720937:PIR720937 PSF720937:PSN720937 QCB720937:QCJ720937 QLX720937:QMF720937 QVT720937:QWB720937 RFP720937:RFX720937 RPL720937:RPT720937 RZH720937:RZP720937 SJD720937:SJL720937 SSZ720937:STH720937 TCV720937:TDD720937 TMR720937:TMZ720937 TWN720937:TWV720937 UGJ720937:UGR720937 UQF720937:UQN720937 VAB720937:VAJ720937 VJX720937:VKF720937 VTT720937:VUB720937 WDP720937:WDX720937 WNL720937:WNT720937 WXH720937:WXP720937 AZ786473:BH786473 KV786473:LD786473 UR786473:UZ786473 AEN786473:AEV786473 AOJ786473:AOR786473 AYF786473:AYN786473 BIB786473:BIJ786473 BRX786473:BSF786473 CBT786473:CCB786473 CLP786473:CLX786473 CVL786473:CVT786473 DFH786473:DFP786473 DPD786473:DPL786473 DYZ786473:DZH786473 EIV786473:EJD786473 ESR786473:ESZ786473 FCN786473:FCV786473 FMJ786473:FMR786473 FWF786473:FWN786473 GGB786473:GGJ786473 GPX786473:GQF786473 GZT786473:HAB786473 HJP786473:HJX786473 HTL786473:HTT786473 IDH786473:IDP786473 IND786473:INL786473 IWZ786473:IXH786473 JGV786473:JHD786473 JQR786473:JQZ786473 KAN786473:KAV786473 KKJ786473:KKR786473 KUF786473:KUN786473 LEB786473:LEJ786473 LNX786473:LOF786473 LXT786473:LYB786473 MHP786473:MHX786473 MRL786473:MRT786473 NBH786473:NBP786473 NLD786473:NLL786473 NUZ786473:NVH786473 OEV786473:OFD786473 OOR786473:OOZ786473 OYN786473:OYV786473 PIJ786473:PIR786473 PSF786473:PSN786473 QCB786473:QCJ786473 QLX786473:QMF786473 QVT786473:QWB786473 RFP786473:RFX786473 RPL786473:RPT786473 RZH786473:RZP786473 SJD786473:SJL786473 SSZ786473:STH786473 TCV786473:TDD786473 TMR786473:TMZ786473 TWN786473:TWV786473 UGJ786473:UGR786473 UQF786473:UQN786473 VAB786473:VAJ786473 VJX786473:VKF786473 VTT786473:VUB786473 WDP786473:WDX786473 WNL786473:WNT786473 WXH786473:WXP786473 AZ852009:BH852009 KV852009:LD852009 UR852009:UZ852009 AEN852009:AEV852009 AOJ852009:AOR852009 AYF852009:AYN852009 BIB852009:BIJ852009 BRX852009:BSF852009 CBT852009:CCB852009 CLP852009:CLX852009 CVL852009:CVT852009 DFH852009:DFP852009 DPD852009:DPL852009 DYZ852009:DZH852009 EIV852009:EJD852009 ESR852009:ESZ852009 FCN852009:FCV852009 FMJ852009:FMR852009 FWF852009:FWN852009 GGB852009:GGJ852009 GPX852009:GQF852009 GZT852009:HAB852009 HJP852009:HJX852009 HTL852009:HTT852009 IDH852009:IDP852009 IND852009:INL852009 IWZ852009:IXH852009 JGV852009:JHD852009 JQR852009:JQZ852009 KAN852009:KAV852009 KKJ852009:KKR852009 KUF852009:KUN852009 LEB852009:LEJ852009 LNX852009:LOF852009 LXT852009:LYB852009 MHP852009:MHX852009 MRL852009:MRT852009 NBH852009:NBP852009 NLD852009:NLL852009 NUZ852009:NVH852009 OEV852009:OFD852009 OOR852009:OOZ852009 OYN852009:OYV852009 PIJ852009:PIR852009 PSF852009:PSN852009 QCB852009:QCJ852009 QLX852009:QMF852009 QVT852009:QWB852009 RFP852009:RFX852009 RPL852009:RPT852009 RZH852009:RZP852009 SJD852009:SJL852009 SSZ852009:STH852009 TCV852009:TDD852009 TMR852009:TMZ852009 TWN852009:TWV852009 UGJ852009:UGR852009 UQF852009:UQN852009 VAB852009:VAJ852009 VJX852009:VKF852009 VTT852009:VUB852009 WDP852009:WDX852009 WNL852009:WNT852009 WXH852009:WXP852009 AZ917545:BH917545 KV917545:LD917545 UR917545:UZ917545 AEN917545:AEV917545 AOJ917545:AOR917545 AYF917545:AYN917545 BIB917545:BIJ917545 BRX917545:BSF917545 CBT917545:CCB917545 CLP917545:CLX917545 CVL917545:CVT917545 DFH917545:DFP917545 DPD917545:DPL917545 DYZ917545:DZH917545 EIV917545:EJD917545 ESR917545:ESZ917545 FCN917545:FCV917545 FMJ917545:FMR917545 FWF917545:FWN917545 GGB917545:GGJ917545 GPX917545:GQF917545 GZT917545:HAB917545 HJP917545:HJX917545 HTL917545:HTT917545 IDH917545:IDP917545 IND917545:INL917545 IWZ917545:IXH917545 JGV917545:JHD917545 JQR917545:JQZ917545 KAN917545:KAV917545 KKJ917545:KKR917545 KUF917545:KUN917545 LEB917545:LEJ917545 LNX917545:LOF917545 LXT917545:LYB917545 MHP917545:MHX917545 MRL917545:MRT917545 NBH917545:NBP917545 NLD917545:NLL917545 NUZ917545:NVH917545 OEV917545:OFD917545 OOR917545:OOZ917545 OYN917545:OYV917545 PIJ917545:PIR917545 PSF917545:PSN917545 QCB917545:QCJ917545 QLX917545:QMF917545 QVT917545:QWB917545 RFP917545:RFX917545 RPL917545:RPT917545 RZH917545:RZP917545 SJD917545:SJL917545 SSZ917545:STH917545 TCV917545:TDD917545 TMR917545:TMZ917545 TWN917545:TWV917545 UGJ917545:UGR917545 UQF917545:UQN917545 VAB917545:VAJ917545 VJX917545:VKF917545 VTT917545:VUB917545 WDP917545:WDX917545 WNL917545:WNT917545 WXH917545:WXP917545 AZ983081:BH983081 KV983081:LD983081 UR983081:UZ983081 AEN983081:AEV983081 AOJ983081:AOR983081 AYF983081:AYN983081 BIB983081:BIJ983081 BRX983081:BSF983081 CBT983081:CCB983081 CLP983081:CLX983081 CVL983081:CVT983081 DFH983081:DFP983081 DPD983081:DPL983081 DYZ983081:DZH983081 EIV983081:EJD983081 ESR983081:ESZ983081 FCN983081:FCV983081 FMJ983081:FMR983081 FWF983081:FWN983081 GGB983081:GGJ983081 GPX983081:GQF983081 GZT983081:HAB983081 HJP983081:HJX983081 HTL983081:HTT983081 IDH983081:IDP983081 IND983081:INL983081 IWZ983081:IXH983081 JGV983081:JHD983081 JQR983081:JQZ983081 KAN983081:KAV983081 KKJ983081:KKR983081 KUF983081:KUN983081 LEB983081:LEJ983081 LNX983081:LOF983081 LXT983081:LYB983081 MHP983081:MHX983081 MRL983081:MRT983081 NBH983081:NBP983081 NLD983081:NLL983081 NUZ983081:NVH983081 OEV983081:OFD983081 OOR983081:OOZ983081 OYN983081:OYV983081 PIJ983081:PIR983081 PSF983081:PSN983081 QCB983081:QCJ983081 QLX983081:QMF983081 QVT983081:QWB983081 RFP983081:RFX983081 RPL983081:RPT983081 RZH983081:RZP983081 SJD983081:SJL983081 SSZ983081:STH983081 TCV983081:TDD983081 TMR983081:TMZ983081 TWN983081:TWV983081 UGJ983081:UGR983081 UQF983081:UQN983081 VAB983081:VAJ983081 VJX983081:VKF983081 VTT983081:VUB983081 WDP983081:WDX983081 WNL983081:WNT983081 WXH983081:WXP983081 AZ47:BH47 KV47:LD47 UR47:UZ47 AEN47:AEV47 AOJ47:AOR47 AYF47:AYN47 BIB47:BIJ47 BRX47:BSF47 CBT47:CCB47 CLP47:CLX47 CVL47:CVT47 DFH47:DFP47 DPD47:DPL47 DYZ47:DZH47 EIV47:EJD47 ESR47:ESZ47 FCN47:FCV47 FMJ47:FMR47 FWF47:FWN47 GGB47:GGJ47 GPX47:GQF47 GZT47:HAB47 HJP47:HJX47 HTL47:HTT47 IDH47:IDP47 IND47:INL47 IWZ47:IXH47 JGV47:JHD47 JQR47:JQZ47 KAN47:KAV47 KKJ47:KKR47 KUF47:KUN47 LEB47:LEJ47 LNX47:LOF47 LXT47:LYB47 MHP47:MHX47 MRL47:MRT47 NBH47:NBP47 NLD47:NLL47 NUZ47:NVH47 OEV47:OFD47 OOR47:OOZ47 OYN47:OYV47 PIJ47:PIR47 PSF47:PSN47 QCB47:QCJ47 QLX47:QMF47 QVT47:QWB47 RFP47:RFX47 RPL47:RPT47 RZH47:RZP47 SJD47:SJL47 SSZ47:STH47 TCV47:TDD47 TMR47:TMZ47 TWN47:TWV47 UGJ47:UGR47 UQF47:UQN47 VAB47:VAJ47 VJX47:VKF47 VTT47:VUB47 WDP47:WDX47 WNL47:WNT47 WXH47:WXP47 AZ65583:BH65583 KV65583:LD65583 UR65583:UZ65583 AEN65583:AEV65583 AOJ65583:AOR65583 AYF65583:AYN65583 BIB65583:BIJ65583 BRX65583:BSF65583 CBT65583:CCB65583 CLP65583:CLX65583 CVL65583:CVT65583 DFH65583:DFP65583 DPD65583:DPL65583 DYZ65583:DZH65583 EIV65583:EJD65583 ESR65583:ESZ65583 FCN65583:FCV65583 FMJ65583:FMR65583 FWF65583:FWN65583 GGB65583:GGJ65583 GPX65583:GQF65583 GZT65583:HAB65583 HJP65583:HJX65583 HTL65583:HTT65583 IDH65583:IDP65583 IND65583:INL65583 IWZ65583:IXH65583 JGV65583:JHD65583 JQR65583:JQZ65583 KAN65583:KAV65583 KKJ65583:KKR65583 KUF65583:KUN65583 LEB65583:LEJ65583 LNX65583:LOF65583 LXT65583:LYB65583 MHP65583:MHX65583 MRL65583:MRT65583 NBH65583:NBP65583 NLD65583:NLL65583 NUZ65583:NVH65583 OEV65583:OFD65583 OOR65583:OOZ65583 OYN65583:OYV65583 PIJ65583:PIR65583 PSF65583:PSN65583 QCB65583:QCJ65583 QLX65583:QMF65583 QVT65583:QWB65583 RFP65583:RFX65583 RPL65583:RPT65583 RZH65583:RZP65583 SJD65583:SJL65583 SSZ65583:STH65583 TCV65583:TDD65583 TMR65583:TMZ65583 TWN65583:TWV65583 UGJ65583:UGR65583 UQF65583:UQN65583 VAB65583:VAJ65583 VJX65583:VKF65583 VTT65583:VUB65583 WDP65583:WDX65583 WNL65583:WNT65583 WXH65583:WXP65583 AZ131119:BH131119 KV131119:LD131119 UR131119:UZ131119 AEN131119:AEV131119 AOJ131119:AOR131119 AYF131119:AYN131119 BIB131119:BIJ131119 BRX131119:BSF131119 CBT131119:CCB131119 CLP131119:CLX131119 CVL131119:CVT131119 DFH131119:DFP131119 DPD131119:DPL131119 DYZ131119:DZH131119 EIV131119:EJD131119 ESR131119:ESZ131119 FCN131119:FCV131119 FMJ131119:FMR131119 FWF131119:FWN131119 GGB131119:GGJ131119 GPX131119:GQF131119 GZT131119:HAB131119 HJP131119:HJX131119 HTL131119:HTT131119 IDH131119:IDP131119 IND131119:INL131119 IWZ131119:IXH131119 JGV131119:JHD131119 JQR131119:JQZ131119 KAN131119:KAV131119 KKJ131119:KKR131119 KUF131119:KUN131119 LEB131119:LEJ131119 LNX131119:LOF131119 LXT131119:LYB131119 MHP131119:MHX131119 MRL131119:MRT131119 NBH131119:NBP131119 NLD131119:NLL131119 NUZ131119:NVH131119 OEV131119:OFD131119 OOR131119:OOZ131119 OYN131119:OYV131119 PIJ131119:PIR131119 PSF131119:PSN131119 QCB131119:QCJ131119 QLX131119:QMF131119 QVT131119:QWB131119 RFP131119:RFX131119 RPL131119:RPT131119 RZH131119:RZP131119 SJD131119:SJL131119 SSZ131119:STH131119 TCV131119:TDD131119 TMR131119:TMZ131119 TWN131119:TWV131119 UGJ131119:UGR131119 UQF131119:UQN131119 VAB131119:VAJ131119 VJX131119:VKF131119 VTT131119:VUB131119 WDP131119:WDX131119 WNL131119:WNT131119 WXH131119:WXP131119 AZ196655:BH196655 KV196655:LD196655 UR196655:UZ196655 AEN196655:AEV196655 AOJ196655:AOR196655 AYF196655:AYN196655 BIB196655:BIJ196655 BRX196655:BSF196655 CBT196655:CCB196655 CLP196655:CLX196655 CVL196655:CVT196655 DFH196655:DFP196655 DPD196655:DPL196655 DYZ196655:DZH196655 EIV196655:EJD196655 ESR196655:ESZ196655 FCN196655:FCV196655 FMJ196655:FMR196655 FWF196655:FWN196655 GGB196655:GGJ196655 GPX196655:GQF196655 GZT196655:HAB196655 HJP196655:HJX196655 HTL196655:HTT196655 IDH196655:IDP196655 IND196655:INL196655 IWZ196655:IXH196655 JGV196655:JHD196655 JQR196655:JQZ196655 KAN196655:KAV196655 KKJ196655:KKR196655 KUF196655:KUN196655 LEB196655:LEJ196655 LNX196655:LOF196655 LXT196655:LYB196655 MHP196655:MHX196655 MRL196655:MRT196655 NBH196655:NBP196655 NLD196655:NLL196655 NUZ196655:NVH196655 OEV196655:OFD196655 OOR196655:OOZ196655 OYN196655:OYV196655 PIJ196655:PIR196655 PSF196655:PSN196655 QCB196655:QCJ196655 QLX196655:QMF196655 QVT196655:QWB196655 RFP196655:RFX196655 RPL196655:RPT196655 RZH196655:RZP196655 SJD196655:SJL196655 SSZ196655:STH196655 TCV196655:TDD196655 TMR196655:TMZ196655 TWN196655:TWV196655 UGJ196655:UGR196655 UQF196655:UQN196655 VAB196655:VAJ196655 VJX196655:VKF196655 VTT196655:VUB196655 WDP196655:WDX196655 WNL196655:WNT196655 WXH196655:WXP196655 AZ262191:BH262191 KV262191:LD262191 UR262191:UZ262191 AEN262191:AEV262191 AOJ262191:AOR262191 AYF262191:AYN262191 BIB262191:BIJ262191 BRX262191:BSF262191 CBT262191:CCB262191 CLP262191:CLX262191 CVL262191:CVT262191 DFH262191:DFP262191 DPD262191:DPL262191 DYZ262191:DZH262191 EIV262191:EJD262191 ESR262191:ESZ262191 FCN262191:FCV262191 FMJ262191:FMR262191 FWF262191:FWN262191 GGB262191:GGJ262191 GPX262191:GQF262191 GZT262191:HAB262191 HJP262191:HJX262191 HTL262191:HTT262191 IDH262191:IDP262191 IND262191:INL262191 IWZ262191:IXH262191 JGV262191:JHD262191 JQR262191:JQZ262191 KAN262191:KAV262191 KKJ262191:KKR262191 KUF262191:KUN262191 LEB262191:LEJ262191 LNX262191:LOF262191 LXT262191:LYB262191 MHP262191:MHX262191 MRL262191:MRT262191 NBH262191:NBP262191 NLD262191:NLL262191 NUZ262191:NVH262191 OEV262191:OFD262191 OOR262191:OOZ262191 OYN262191:OYV262191 PIJ262191:PIR262191 PSF262191:PSN262191 QCB262191:QCJ262191 QLX262191:QMF262191 QVT262191:QWB262191 RFP262191:RFX262191 RPL262191:RPT262191 RZH262191:RZP262191 SJD262191:SJL262191 SSZ262191:STH262191 TCV262191:TDD262191 TMR262191:TMZ262191 TWN262191:TWV262191 UGJ262191:UGR262191 UQF262191:UQN262191 VAB262191:VAJ262191 VJX262191:VKF262191 VTT262191:VUB262191 WDP262191:WDX262191 WNL262191:WNT262191 WXH262191:WXP262191 AZ327727:BH327727 KV327727:LD327727 UR327727:UZ327727 AEN327727:AEV327727 AOJ327727:AOR327727 AYF327727:AYN327727 BIB327727:BIJ327727 BRX327727:BSF327727 CBT327727:CCB327727 CLP327727:CLX327727 CVL327727:CVT327727 DFH327727:DFP327727 DPD327727:DPL327727 DYZ327727:DZH327727 EIV327727:EJD327727 ESR327727:ESZ327727 FCN327727:FCV327727 FMJ327727:FMR327727 FWF327727:FWN327727 GGB327727:GGJ327727 GPX327727:GQF327727 GZT327727:HAB327727 HJP327727:HJX327727 HTL327727:HTT327727 IDH327727:IDP327727 IND327727:INL327727 IWZ327727:IXH327727 JGV327727:JHD327727 JQR327727:JQZ327727 KAN327727:KAV327727 KKJ327727:KKR327727 KUF327727:KUN327727 LEB327727:LEJ327727 LNX327727:LOF327727 LXT327727:LYB327727 MHP327727:MHX327727 MRL327727:MRT327727 NBH327727:NBP327727 NLD327727:NLL327727 NUZ327727:NVH327727 OEV327727:OFD327727 OOR327727:OOZ327727 OYN327727:OYV327727 PIJ327727:PIR327727 PSF327727:PSN327727 QCB327727:QCJ327727 QLX327727:QMF327727 QVT327727:QWB327727 RFP327727:RFX327727 RPL327727:RPT327727 RZH327727:RZP327727 SJD327727:SJL327727 SSZ327727:STH327727 TCV327727:TDD327727 TMR327727:TMZ327727 TWN327727:TWV327727 UGJ327727:UGR327727 UQF327727:UQN327727 VAB327727:VAJ327727 VJX327727:VKF327727 VTT327727:VUB327727 WDP327727:WDX327727 WNL327727:WNT327727 WXH327727:WXP327727 AZ393263:BH393263 KV393263:LD393263 UR393263:UZ393263 AEN393263:AEV393263 AOJ393263:AOR393263 AYF393263:AYN393263 BIB393263:BIJ393263 BRX393263:BSF393263 CBT393263:CCB393263 CLP393263:CLX393263 CVL393263:CVT393263 DFH393263:DFP393263 DPD393263:DPL393263 DYZ393263:DZH393263 EIV393263:EJD393263 ESR393263:ESZ393263 FCN393263:FCV393263 FMJ393263:FMR393263 FWF393263:FWN393263 GGB393263:GGJ393263 GPX393263:GQF393263 GZT393263:HAB393263 HJP393263:HJX393263 HTL393263:HTT393263 IDH393263:IDP393263 IND393263:INL393263 IWZ393263:IXH393263 JGV393263:JHD393263 JQR393263:JQZ393263 KAN393263:KAV393263 KKJ393263:KKR393263 KUF393263:KUN393263 LEB393263:LEJ393263 LNX393263:LOF393263 LXT393263:LYB393263 MHP393263:MHX393263 MRL393263:MRT393263 NBH393263:NBP393263 NLD393263:NLL393263 NUZ393263:NVH393263 OEV393263:OFD393263 OOR393263:OOZ393263 OYN393263:OYV393263 PIJ393263:PIR393263 PSF393263:PSN393263 QCB393263:QCJ393263 QLX393263:QMF393263 QVT393263:QWB393263 RFP393263:RFX393263 RPL393263:RPT393263 RZH393263:RZP393263 SJD393263:SJL393263 SSZ393263:STH393263 TCV393263:TDD393263 TMR393263:TMZ393263 TWN393263:TWV393263 UGJ393263:UGR393263 UQF393263:UQN393263 VAB393263:VAJ393263 VJX393263:VKF393263 VTT393263:VUB393263 WDP393263:WDX393263 WNL393263:WNT393263 WXH393263:WXP393263 AZ458799:BH458799 KV458799:LD458799 UR458799:UZ458799 AEN458799:AEV458799 AOJ458799:AOR458799 AYF458799:AYN458799 BIB458799:BIJ458799 BRX458799:BSF458799 CBT458799:CCB458799 CLP458799:CLX458799 CVL458799:CVT458799 DFH458799:DFP458799 DPD458799:DPL458799 DYZ458799:DZH458799 EIV458799:EJD458799 ESR458799:ESZ458799 FCN458799:FCV458799 FMJ458799:FMR458799 FWF458799:FWN458799 GGB458799:GGJ458799 GPX458799:GQF458799 GZT458799:HAB458799 HJP458799:HJX458799 HTL458799:HTT458799 IDH458799:IDP458799 IND458799:INL458799 IWZ458799:IXH458799 JGV458799:JHD458799 JQR458799:JQZ458799 KAN458799:KAV458799 KKJ458799:KKR458799 KUF458799:KUN458799 LEB458799:LEJ458799 LNX458799:LOF458799 LXT458799:LYB458799 MHP458799:MHX458799 MRL458799:MRT458799 NBH458799:NBP458799 NLD458799:NLL458799 NUZ458799:NVH458799 OEV458799:OFD458799 OOR458799:OOZ458799 OYN458799:OYV458799 PIJ458799:PIR458799 PSF458799:PSN458799 QCB458799:QCJ458799 QLX458799:QMF458799 QVT458799:QWB458799 RFP458799:RFX458799 RPL458799:RPT458799 RZH458799:RZP458799 SJD458799:SJL458799 SSZ458799:STH458799 TCV458799:TDD458799 TMR458799:TMZ458799 TWN458799:TWV458799 UGJ458799:UGR458799 UQF458799:UQN458799 VAB458799:VAJ458799 VJX458799:VKF458799 VTT458799:VUB458799 WDP458799:WDX458799 WNL458799:WNT458799 WXH458799:WXP458799 AZ524335:BH524335 KV524335:LD524335 UR524335:UZ524335 AEN524335:AEV524335 AOJ524335:AOR524335 AYF524335:AYN524335 BIB524335:BIJ524335 BRX524335:BSF524335 CBT524335:CCB524335 CLP524335:CLX524335 CVL524335:CVT524335 DFH524335:DFP524335 DPD524335:DPL524335 DYZ524335:DZH524335 EIV524335:EJD524335 ESR524335:ESZ524335 FCN524335:FCV524335 FMJ524335:FMR524335 FWF524335:FWN524335 GGB524335:GGJ524335 GPX524335:GQF524335 GZT524335:HAB524335 HJP524335:HJX524335 HTL524335:HTT524335 IDH524335:IDP524335 IND524335:INL524335 IWZ524335:IXH524335 JGV524335:JHD524335 JQR524335:JQZ524335 KAN524335:KAV524335 KKJ524335:KKR524335 KUF524335:KUN524335 LEB524335:LEJ524335 LNX524335:LOF524335 LXT524335:LYB524335 MHP524335:MHX524335 MRL524335:MRT524335 NBH524335:NBP524335 NLD524335:NLL524335 NUZ524335:NVH524335 OEV524335:OFD524335 OOR524335:OOZ524335 OYN524335:OYV524335 PIJ524335:PIR524335 PSF524335:PSN524335 QCB524335:QCJ524335 QLX524335:QMF524335 QVT524335:QWB524335 RFP524335:RFX524335 RPL524335:RPT524335 RZH524335:RZP524335 SJD524335:SJL524335 SSZ524335:STH524335 TCV524335:TDD524335 TMR524335:TMZ524335 TWN524335:TWV524335 UGJ524335:UGR524335 UQF524335:UQN524335 VAB524335:VAJ524335 VJX524335:VKF524335 VTT524335:VUB524335 WDP524335:WDX524335 WNL524335:WNT524335 WXH524335:WXP524335 AZ589871:BH589871 KV589871:LD589871 UR589871:UZ589871 AEN589871:AEV589871 AOJ589871:AOR589871 AYF589871:AYN589871 BIB589871:BIJ589871 BRX589871:BSF589871 CBT589871:CCB589871 CLP589871:CLX589871 CVL589871:CVT589871 DFH589871:DFP589871 DPD589871:DPL589871 DYZ589871:DZH589871 EIV589871:EJD589871 ESR589871:ESZ589871 FCN589871:FCV589871 FMJ589871:FMR589871 FWF589871:FWN589871 GGB589871:GGJ589871 GPX589871:GQF589871 GZT589871:HAB589871 HJP589871:HJX589871 HTL589871:HTT589871 IDH589871:IDP589871 IND589871:INL589871 IWZ589871:IXH589871 JGV589871:JHD589871 JQR589871:JQZ589871 KAN589871:KAV589871 KKJ589871:KKR589871 KUF589871:KUN589871 LEB589871:LEJ589871 LNX589871:LOF589871 LXT589871:LYB589871 MHP589871:MHX589871 MRL589871:MRT589871 NBH589871:NBP589871 NLD589871:NLL589871 NUZ589871:NVH589871 OEV589871:OFD589871 OOR589871:OOZ589871 OYN589871:OYV589871 PIJ589871:PIR589871 PSF589871:PSN589871 QCB589871:QCJ589871 QLX589871:QMF589871 QVT589871:QWB589871 RFP589871:RFX589871 RPL589871:RPT589871 RZH589871:RZP589871 SJD589871:SJL589871 SSZ589871:STH589871 TCV589871:TDD589871 TMR589871:TMZ589871 TWN589871:TWV589871 UGJ589871:UGR589871 UQF589871:UQN589871 VAB589871:VAJ589871 VJX589871:VKF589871 VTT589871:VUB589871 WDP589871:WDX589871 WNL589871:WNT589871 WXH589871:WXP589871 AZ655407:BH655407 KV655407:LD655407 UR655407:UZ655407 AEN655407:AEV655407 AOJ655407:AOR655407 AYF655407:AYN655407 BIB655407:BIJ655407 BRX655407:BSF655407 CBT655407:CCB655407 CLP655407:CLX655407 CVL655407:CVT655407 DFH655407:DFP655407 DPD655407:DPL655407 DYZ655407:DZH655407 EIV655407:EJD655407 ESR655407:ESZ655407 FCN655407:FCV655407 FMJ655407:FMR655407 FWF655407:FWN655407 GGB655407:GGJ655407 GPX655407:GQF655407 GZT655407:HAB655407 HJP655407:HJX655407 HTL655407:HTT655407 IDH655407:IDP655407 IND655407:INL655407 IWZ655407:IXH655407 JGV655407:JHD655407 JQR655407:JQZ655407 KAN655407:KAV655407 KKJ655407:KKR655407 KUF655407:KUN655407 LEB655407:LEJ655407 LNX655407:LOF655407 LXT655407:LYB655407 MHP655407:MHX655407 MRL655407:MRT655407 NBH655407:NBP655407 NLD655407:NLL655407 NUZ655407:NVH655407 OEV655407:OFD655407 OOR655407:OOZ655407 OYN655407:OYV655407 PIJ655407:PIR655407 PSF655407:PSN655407 QCB655407:QCJ655407 QLX655407:QMF655407 QVT655407:QWB655407 RFP655407:RFX655407 RPL655407:RPT655407 RZH655407:RZP655407 SJD655407:SJL655407 SSZ655407:STH655407 TCV655407:TDD655407 TMR655407:TMZ655407 TWN655407:TWV655407 UGJ655407:UGR655407 UQF655407:UQN655407 VAB655407:VAJ655407 VJX655407:VKF655407 VTT655407:VUB655407 WDP655407:WDX655407 WNL655407:WNT655407 WXH655407:WXP655407 AZ720943:BH720943 KV720943:LD720943 UR720943:UZ720943 AEN720943:AEV720943 AOJ720943:AOR720943 AYF720943:AYN720943 BIB720943:BIJ720943 BRX720943:BSF720943 CBT720943:CCB720943 CLP720943:CLX720943 CVL720943:CVT720943 DFH720943:DFP720943 DPD720943:DPL720943 DYZ720943:DZH720943 EIV720943:EJD720943 ESR720943:ESZ720943 FCN720943:FCV720943 FMJ720943:FMR720943 FWF720943:FWN720943 GGB720943:GGJ720943 GPX720943:GQF720943 GZT720943:HAB720943 HJP720943:HJX720943 HTL720943:HTT720943 IDH720943:IDP720943 IND720943:INL720943 IWZ720943:IXH720943 JGV720943:JHD720943 JQR720943:JQZ720943 KAN720943:KAV720943 KKJ720943:KKR720943 KUF720943:KUN720943 LEB720943:LEJ720943 LNX720943:LOF720943 LXT720943:LYB720943 MHP720943:MHX720943 MRL720943:MRT720943 NBH720943:NBP720943 NLD720943:NLL720943 NUZ720943:NVH720943 OEV720943:OFD720943 OOR720943:OOZ720943 OYN720943:OYV720943 PIJ720943:PIR720943 PSF720943:PSN720943 QCB720943:QCJ720943 QLX720943:QMF720943 QVT720943:QWB720943 RFP720943:RFX720943 RPL720943:RPT720943 RZH720943:RZP720943 SJD720943:SJL720943 SSZ720943:STH720943 TCV720943:TDD720943 TMR720943:TMZ720943 TWN720943:TWV720943 UGJ720943:UGR720943 UQF720943:UQN720943 VAB720943:VAJ720943 VJX720943:VKF720943 VTT720943:VUB720943 WDP720943:WDX720943 WNL720943:WNT720943 WXH720943:WXP720943 AZ786479:BH786479 KV786479:LD786479 UR786479:UZ786479 AEN786479:AEV786479 AOJ786479:AOR786479 AYF786479:AYN786479 BIB786479:BIJ786479 BRX786479:BSF786479 CBT786479:CCB786479 CLP786479:CLX786479 CVL786479:CVT786479 DFH786479:DFP786479 DPD786479:DPL786479 DYZ786479:DZH786479 EIV786479:EJD786479 ESR786479:ESZ786479 FCN786479:FCV786479 FMJ786479:FMR786479 FWF786479:FWN786479 GGB786479:GGJ786479 GPX786479:GQF786479 GZT786479:HAB786479 HJP786479:HJX786479 HTL786479:HTT786479 IDH786479:IDP786479 IND786479:INL786479 IWZ786479:IXH786479 JGV786479:JHD786479 JQR786479:JQZ786479 KAN786479:KAV786479 KKJ786479:KKR786479 KUF786479:KUN786479 LEB786479:LEJ786479 LNX786479:LOF786479 LXT786479:LYB786479 MHP786479:MHX786479 MRL786479:MRT786479 NBH786479:NBP786479 NLD786479:NLL786479 NUZ786479:NVH786479 OEV786479:OFD786479 OOR786479:OOZ786479 OYN786479:OYV786479 PIJ786479:PIR786479 PSF786479:PSN786479 QCB786479:QCJ786479 QLX786479:QMF786479 QVT786479:QWB786479 RFP786479:RFX786479 RPL786479:RPT786479 RZH786479:RZP786479 SJD786479:SJL786479 SSZ786479:STH786479 TCV786479:TDD786479 TMR786479:TMZ786479 TWN786479:TWV786479 UGJ786479:UGR786479 UQF786479:UQN786479 VAB786479:VAJ786479 VJX786479:VKF786479 VTT786479:VUB786479 WDP786479:WDX786479 WNL786479:WNT786479 WXH786479:WXP786479 AZ852015:BH852015 KV852015:LD852015 UR852015:UZ852015 AEN852015:AEV852015 AOJ852015:AOR852015 AYF852015:AYN852015 BIB852015:BIJ852015 BRX852015:BSF852015 CBT852015:CCB852015 CLP852015:CLX852015 CVL852015:CVT852015 DFH852015:DFP852015 DPD852015:DPL852015 DYZ852015:DZH852015 EIV852015:EJD852015 ESR852015:ESZ852015 FCN852015:FCV852015 FMJ852015:FMR852015 FWF852015:FWN852015 GGB852015:GGJ852015 GPX852015:GQF852015 GZT852015:HAB852015 HJP852015:HJX852015 HTL852015:HTT852015 IDH852015:IDP852015 IND852015:INL852015 IWZ852015:IXH852015 JGV852015:JHD852015 JQR852015:JQZ852015 KAN852015:KAV852015 KKJ852015:KKR852015 KUF852015:KUN852015 LEB852015:LEJ852015 LNX852015:LOF852015 LXT852015:LYB852015 MHP852015:MHX852015 MRL852015:MRT852015 NBH852015:NBP852015 NLD852015:NLL852015 NUZ852015:NVH852015 OEV852015:OFD852015 OOR852015:OOZ852015 OYN852015:OYV852015 PIJ852015:PIR852015 PSF852015:PSN852015 QCB852015:QCJ852015 QLX852015:QMF852015 QVT852015:QWB852015 RFP852015:RFX852015 RPL852015:RPT852015 RZH852015:RZP852015 SJD852015:SJL852015 SSZ852015:STH852015 TCV852015:TDD852015 TMR852015:TMZ852015 TWN852015:TWV852015 UGJ852015:UGR852015 UQF852015:UQN852015 VAB852015:VAJ852015 VJX852015:VKF852015 VTT852015:VUB852015 WDP852015:WDX852015 WNL852015:WNT852015 WXH852015:WXP852015 AZ917551:BH917551 KV917551:LD917551 UR917551:UZ917551 AEN917551:AEV917551 AOJ917551:AOR917551 AYF917551:AYN917551 BIB917551:BIJ917551 BRX917551:BSF917551 CBT917551:CCB917551 CLP917551:CLX917551 CVL917551:CVT917551 DFH917551:DFP917551 DPD917551:DPL917551 DYZ917551:DZH917551 EIV917551:EJD917551 ESR917551:ESZ917551 FCN917551:FCV917551 FMJ917551:FMR917551 FWF917551:FWN917551 GGB917551:GGJ917551 GPX917551:GQF917551 GZT917551:HAB917551 HJP917551:HJX917551 HTL917551:HTT917551 IDH917551:IDP917551 IND917551:INL917551 IWZ917551:IXH917551 JGV917551:JHD917551 JQR917551:JQZ917551 KAN917551:KAV917551 KKJ917551:KKR917551 KUF917551:KUN917551 LEB917551:LEJ917551 LNX917551:LOF917551 LXT917551:LYB917551 MHP917551:MHX917551 MRL917551:MRT917551 NBH917551:NBP917551 NLD917551:NLL917551 NUZ917551:NVH917551 OEV917551:OFD917551 OOR917551:OOZ917551 OYN917551:OYV917551 PIJ917551:PIR917551 PSF917551:PSN917551 QCB917551:QCJ917551 QLX917551:QMF917551 QVT917551:QWB917551 RFP917551:RFX917551 RPL917551:RPT917551 RZH917551:RZP917551 SJD917551:SJL917551 SSZ917551:STH917551 TCV917551:TDD917551 TMR917551:TMZ917551 TWN917551:TWV917551 UGJ917551:UGR917551 UQF917551:UQN917551 VAB917551:VAJ917551 VJX917551:VKF917551 VTT917551:VUB917551 WDP917551:WDX917551 WNL917551:WNT917551 WXH917551:WXP917551 AZ983087:BH983087 KV983087:LD983087 UR983087:UZ983087 AEN983087:AEV983087 AOJ983087:AOR983087 AYF983087:AYN983087 BIB983087:BIJ983087 BRX983087:BSF983087 CBT983087:CCB983087 CLP983087:CLX983087 CVL983087:CVT983087 DFH983087:DFP983087 DPD983087:DPL983087 DYZ983087:DZH983087 EIV983087:EJD983087 ESR983087:ESZ983087 FCN983087:FCV983087 FMJ983087:FMR983087 FWF983087:FWN983087 GGB983087:GGJ983087 GPX983087:GQF983087 GZT983087:HAB983087 HJP983087:HJX983087 HTL983087:HTT983087 IDH983087:IDP983087 IND983087:INL983087 IWZ983087:IXH983087 JGV983087:JHD983087 JQR983087:JQZ983087 KAN983087:KAV983087 KKJ983087:KKR983087 KUF983087:KUN983087 LEB983087:LEJ983087 LNX983087:LOF983087 LXT983087:LYB983087 MHP983087:MHX983087 MRL983087:MRT983087 NBH983087:NBP983087 NLD983087:NLL983087 NUZ983087:NVH983087 OEV983087:OFD983087 OOR983087:OOZ983087 OYN983087:OYV983087 PIJ983087:PIR983087 PSF983087:PSN983087 QCB983087:QCJ983087 QLX983087:QMF983087 QVT983087:QWB983087 RFP983087:RFX983087 RPL983087:RPT983087 RZH983087:RZP983087 SJD983087:SJL983087 SSZ983087:STH983087 TCV983087:TDD983087 TMR983087:TMZ983087 TWN983087:TWV983087 UGJ983087:UGR983087 UQF983087:UQN983087 VAB983087:VAJ983087 VJX983087:VKF983087 VTT983087:VUB983087 WDP983087:WDX983087 WNL983087:WNT983087 WXH983087:WXP983087" xr:uid="{6522D2F8-22AA-4B5A-8673-09AB42CB6543}">
      <formula1>$BI$17:$BI$19</formula1>
    </dataValidation>
  </dataValidations>
  <printOptions horizontalCentered="1"/>
  <pageMargins left="0.78740157480314965" right="0.39370078740157483" top="0.59055118110236227" bottom="0.39370078740157483" header="0.51181102362204722" footer="0.51181102362204722"/>
  <pageSetup paperSize="9" orientation="portrait" blackAndWhite="1" copies="2" r:id="rId1"/>
  <headerFooter alignWithMargins="0"/>
  <rowBreaks count="3" manualBreakCount="3">
    <brk id="48" max="59" man="1"/>
    <brk id="97" max="59" man="1"/>
    <brk id="147" max="59" man="1"/>
  </rowBreaks>
  <drawing r:id="rId2"/>
  <legacyDrawing r:id="rId3"/>
  <controls>
    <mc:AlternateContent xmlns:mc="http://schemas.openxmlformats.org/markup-compatibility/2006">
      <mc:Choice Requires="x14">
        <control shapeId="3088" r:id="rId4" name="CheckBox7">
          <controlPr defaultSize="0" autoLine="0" r:id="rId5">
            <anchor moveWithCells="1" sizeWithCells="1">
              <from>
                <xdr:col>12</xdr:col>
                <xdr:colOff>47625</xdr:colOff>
                <xdr:row>84</xdr:row>
                <xdr:rowOff>28575</xdr:rowOff>
              </from>
              <to>
                <xdr:col>15</xdr:col>
                <xdr:colOff>66675</xdr:colOff>
                <xdr:row>85</xdr:row>
                <xdr:rowOff>0</xdr:rowOff>
              </to>
            </anchor>
          </controlPr>
        </control>
      </mc:Choice>
      <mc:Fallback>
        <control shapeId="3088" r:id="rId4" name="CheckBox7"/>
      </mc:Fallback>
    </mc:AlternateContent>
    <mc:AlternateContent xmlns:mc="http://schemas.openxmlformats.org/markup-compatibility/2006">
      <mc:Choice Requires="x14">
        <control shapeId="3087" r:id="rId6" name="CheckBox4">
          <controlPr defaultSize="0" autoLine="0" r:id="rId7">
            <anchor moveWithCells="1" sizeWithCells="1">
              <from>
                <xdr:col>56</xdr:col>
                <xdr:colOff>57150</xdr:colOff>
                <xdr:row>83</xdr:row>
                <xdr:rowOff>38100</xdr:rowOff>
              </from>
              <to>
                <xdr:col>59</xdr:col>
                <xdr:colOff>95250</xdr:colOff>
                <xdr:row>84</xdr:row>
                <xdr:rowOff>0</xdr:rowOff>
              </to>
            </anchor>
          </controlPr>
        </control>
      </mc:Choice>
      <mc:Fallback>
        <control shapeId="3087" r:id="rId6" name="CheckBox4"/>
      </mc:Fallback>
    </mc:AlternateContent>
    <mc:AlternateContent xmlns:mc="http://schemas.openxmlformats.org/markup-compatibility/2006">
      <mc:Choice Requires="x14">
        <control shapeId="3086" r:id="rId8" name="CheckBox3">
          <controlPr defaultSize="0" autoLine="0" r:id="rId9">
            <anchor moveWithCells="1" sizeWithCells="1">
              <from>
                <xdr:col>46</xdr:col>
                <xdr:colOff>57150</xdr:colOff>
                <xdr:row>83</xdr:row>
                <xdr:rowOff>28575</xdr:rowOff>
              </from>
              <to>
                <xdr:col>49</xdr:col>
                <xdr:colOff>85725</xdr:colOff>
                <xdr:row>84</xdr:row>
                <xdr:rowOff>0</xdr:rowOff>
              </to>
            </anchor>
          </controlPr>
        </control>
      </mc:Choice>
      <mc:Fallback>
        <control shapeId="3086" r:id="rId8" name="CheckBox3"/>
      </mc:Fallback>
    </mc:AlternateContent>
    <mc:AlternateContent xmlns:mc="http://schemas.openxmlformats.org/markup-compatibility/2006">
      <mc:Choice Requires="x14">
        <control shapeId="3085" r:id="rId10" name="CheckBox2">
          <controlPr defaultSize="0" autoLine="0" r:id="rId11">
            <anchor moveWithCells="1" sizeWithCells="1">
              <from>
                <xdr:col>56</xdr:col>
                <xdr:colOff>57150</xdr:colOff>
                <xdr:row>82</xdr:row>
                <xdr:rowOff>38100</xdr:rowOff>
              </from>
              <to>
                <xdr:col>59</xdr:col>
                <xdr:colOff>95250</xdr:colOff>
                <xdr:row>83</xdr:row>
                <xdr:rowOff>0</xdr:rowOff>
              </to>
            </anchor>
          </controlPr>
        </control>
      </mc:Choice>
      <mc:Fallback>
        <control shapeId="3085" r:id="rId10" name="CheckBox2"/>
      </mc:Fallback>
    </mc:AlternateContent>
    <mc:AlternateContent xmlns:mc="http://schemas.openxmlformats.org/markup-compatibility/2006">
      <mc:Choice Requires="x14">
        <control shapeId="3084" r:id="rId12" name="CheckBox1">
          <controlPr defaultSize="0" autoLine="0" r:id="rId13">
            <anchor moveWithCells="1" sizeWithCells="1">
              <from>
                <xdr:col>46</xdr:col>
                <xdr:colOff>57150</xdr:colOff>
                <xdr:row>82</xdr:row>
                <xdr:rowOff>28575</xdr:rowOff>
              </from>
              <to>
                <xdr:col>49</xdr:col>
                <xdr:colOff>85725</xdr:colOff>
                <xdr:row>83</xdr:row>
                <xdr:rowOff>0</xdr:rowOff>
              </to>
            </anchor>
          </controlPr>
        </control>
      </mc:Choice>
      <mc:Fallback>
        <control shapeId="3084" r:id="rId12" name="CheckBox1"/>
      </mc:Fallback>
    </mc:AlternateContent>
    <mc:AlternateContent xmlns:mc="http://schemas.openxmlformats.org/markup-compatibility/2006">
      <mc:Choice Requires="x14">
        <control shapeId="3083" r:id="rId14" name="CheckBox87">
          <controlPr defaultSize="0" autoLine="0" r:id="rId15">
            <anchor moveWithCells="1">
              <from>
                <xdr:col>13</xdr:col>
                <xdr:colOff>38100</xdr:colOff>
                <xdr:row>66</xdr:row>
                <xdr:rowOff>38100</xdr:rowOff>
              </from>
              <to>
                <xdr:col>27</xdr:col>
                <xdr:colOff>95250</xdr:colOff>
                <xdr:row>67</xdr:row>
                <xdr:rowOff>9525</xdr:rowOff>
              </to>
            </anchor>
          </controlPr>
        </control>
      </mc:Choice>
      <mc:Fallback>
        <control shapeId="3083" r:id="rId14" name="CheckBox87"/>
      </mc:Fallback>
    </mc:AlternateContent>
    <mc:AlternateContent xmlns:mc="http://schemas.openxmlformats.org/markup-compatibility/2006">
      <mc:Choice Requires="x14">
        <control shapeId="3082" r:id="rId16" name="CheckBox86">
          <controlPr defaultSize="0" autoLine="0" r:id="rId17">
            <anchor moveWithCells="1">
              <from>
                <xdr:col>3</xdr:col>
                <xdr:colOff>95250</xdr:colOff>
                <xdr:row>66</xdr:row>
                <xdr:rowOff>38100</xdr:rowOff>
              </from>
              <to>
                <xdr:col>16</xdr:col>
                <xdr:colOff>47625</xdr:colOff>
                <xdr:row>67</xdr:row>
                <xdr:rowOff>9525</xdr:rowOff>
              </to>
            </anchor>
          </controlPr>
        </control>
      </mc:Choice>
      <mc:Fallback>
        <control shapeId="3082" r:id="rId16" name="CheckBox86"/>
      </mc:Fallback>
    </mc:AlternateContent>
    <mc:AlternateContent xmlns:mc="http://schemas.openxmlformats.org/markup-compatibility/2006">
      <mc:Choice Requires="x14">
        <control shapeId="3081" r:id="rId18" name="CheckBox14">
          <controlPr defaultSize="0" autoLine="0" r:id="rId19">
            <anchor moveWithCells="1">
              <from>
                <xdr:col>52</xdr:col>
                <xdr:colOff>47625</xdr:colOff>
                <xdr:row>75</xdr:row>
                <xdr:rowOff>38100</xdr:rowOff>
              </from>
              <to>
                <xdr:col>55</xdr:col>
                <xdr:colOff>85725</xdr:colOff>
                <xdr:row>76</xdr:row>
                <xdr:rowOff>0</xdr:rowOff>
              </to>
            </anchor>
          </controlPr>
        </control>
      </mc:Choice>
      <mc:Fallback>
        <control shapeId="3081" r:id="rId18" name="CheckBox14"/>
      </mc:Fallback>
    </mc:AlternateContent>
    <mc:AlternateContent xmlns:mc="http://schemas.openxmlformats.org/markup-compatibility/2006">
      <mc:Choice Requires="x14">
        <control shapeId="3080" r:id="rId20" name="CheckBox13">
          <controlPr defaultSize="0" autoLine="0" r:id="rId21">
            <anchor moveWithCells="1">
              <from>
                <xdr:col>56</xdr:col>
                <xdr:colOff>47625</xdr:colOff>
                <xdr:row>75</xdr:row>
                <xdr:rowOff>38100</xdr:rowOff>
              </from>
              <to>
                <xdr:col>59</xdr:col>
                <xdr:colOff>85725</xdr:colOff>
                <xdr:row>76</xdr:row>
                <xdr:rowOff>0</xdr:rowOff>
              </to>
            </anchor>
          </controlPr>
        </control>
      </mc:Choice>
      <mc:Fallback>
        <control shapeId="3080" r:id="rId20" name="CheckBox13"/>
      </mc:Fallback>
    </mc:AlternateContent>
    <mc:AlternateContent xmlns:mc="http://schemas.openxmlformats.org/markup-compatibility/2006">
      <mc:Choice Requires="x14">
        <control shapeId="3079" r:id="rId22" name="CheckBox12">
          <controlPr defaultSize="0" autoLine="0" r:id="rId23">
            <anchor moveWithCells="1">
              <from>
                <xdr:col>10</xdr:col>
                <xdr:colOff>19050</xdr:colOff>
                <xdr:row>74</xdr:row>
                <xdr:rowOff>19050</xdr:rowOff>
              </from>
              <to>
                <xdr:col>20</xdr:col>
                <xdr:colOff>19050</xdr:colOff>
                <xdr:row>74</xdr:row>
                <xdr:rowOff>200025</xdr:rowOff>
              </to>
            </anchor>
          </controlPr>
        </control>
      </mc:Choice>
      <mc:Fallback>
        <control shapeId="3079" r:id="rId22" name="CheckBox12"/>
      </mc:Fallback>
    </mc:AlternateContent>
    <mc:AlternateContent xmlns:mc="http://schemas.openxmlformats.org/markup-compatibility/2006">
      <mc:Choice Requires="x14">
        <control shapeId="3078" r:id="rId24" name="CheckBox11">
          <controlPr defaultSize="0" autoLine="0" r:id="rId25">
            <anchor moveWithCells="1">
              <from>
                <xdr:col>20</xdr:col>
                <xdr:colOff>28575</xdr:colOff>
                <xdr:row>74</xdr:row>
                <xdr:rowOff>19050</xdr:rowOff>
              </from>
              <to>
                <xdr:col>32</xdr:col>
                <xdr:colOff>95250</xdr:colOff>
                <xdr:row>74</xdr:row>
                <xdr:rowOff>190500</xdr:rowOff>
              </to>
            </anchor>
          </controlPr>
        </control>
      </mc:Choice>
      <mc:Fallback>
        <control shapeId="3078" r:id="rId24" name="CheckBox11"/>
      </mc:Fallback>
    </mc:AlternateContent>
    <mc:AlternateContent xmlns:mc="http://schemas.openxmlformats.org/markup-compatibility/2006">
      <mc:Choice Requires="x14">
        <control shapeId="3077" r:id="rId26" name="CheckBox10">
          <controlPr defaultSize="0" autoLine="0" r:id="rId27">
            <anchor moveWithCells="1" sizeWithCells="1">
              <from>
                <xdr:col>56</xdr:col>
                <xdr:colOff>57150</xdr:colOff>
                <xdr:row>81</xdr:row>
                <xdr:rowOff>38100</xdr:rowOff>
              </from>
              <to>
                <xdr:col>59</xdr:col>
                <xdr:colOff>95250</xdr:colOff>
                <xdr:row>82</xdr:row>
                <xdr:rowOff>0</xdr:rowOff>
              </to>
            </anchor>
          </controlPr>
        </control>
      </mc:Choice>
      <mc:Fallback>
        <control shapeId="3077" r:id="rId26" name="CheckBox10"/>
      </mc:Fallback>
    </mc:AlternateContent>
    <mc:AlternateContent xmlns:mc="http://schemas.openxmlformats.org/markup-compatibility/2006">
      <mc:Choice Requires="x14">
        <control shapeId="3076" r:id="rId28" name="CheckBox9">
          <controlPr defaultSize="0" autoLine="0" r:id="rId29">
            <anchor moveWithCells="1" sizeWithCells="1">
              <from>
                <xdr:col>46</xdr:col>
                <xdr:colOff>57150</xdr:colOff>
                <xdr:row>81</xdr:row>
                <xdr:rowOff>28575</xdr:rowOff>
              </from>
              <to>
                <xdr:col>49</xdr:col>
                <xdr:colOff>85725</xdr:colOff>
                <xdr:row>82</xdr:row>
                <xdr:rowOff>0</xdr:rowOff>
              </to>
            </anchor>
          </controlPr>
        </control>
      </mc:Choice>
      <mc:Fallback>
        <control shapeId="3076" r:id="rId28" name="CheckBox9"/>
      </mc:Fallback>
    </mc:AlternateContent>
    <mc:AlternateContent xmlns:mc="http://schemas.openxmlformats.org/markup-compatibility/2006">
      <mc:Choice Requires="x14">
        <control shapeId="3075" r:id="rId30" name="CheckBox8">
          <controlPr defaultSize="0" autoLine="0" r:id="rId31">
            <anchor moveWithCells="1">
              <from>
                <xdr:col>56</xdr:col>
                <xdr:colOff>57150</xdr:colOff>
                <xdr:row>84</xdr:row>
                <xdr:rowOff>28575</xdr:rowOff>
              </from>
              <to>
                <xdr:col>59</xdr:col>
                <xdr:colOff>95250</xdr:colOff>
                <xdr:row>84</xdr:row>
                <xdr:rowOff>200025</xdr:rowOff>
              </to>
            </anchor>
          </controlPr>
        </control>
      </mc:Choice>
      <mc:Fallback>
        <control shapeId="3075" r:id="rId30" name="CheckBox8"/>
      </mc:Fallback>
    </mc:AlternateContent>
    <mc:AlternateContent xmlns:mc="http://schemas.openxmlformats.org/markup-compatibility/2006">
      <mc:Choice Requires="x14">
        <control shapeId="3074" r:id="rId32" name="CheckBox6">
          <controlPr defaultSize="0" autoLine="0" r:id="rId33">
            <anchor moveWithCells="1" sizeWithCells="1">
              <from>
                <xdr:col>25</xdr:col>
                <xdr:colOff>38100</xdr:colOff>
                <xdr:row>83</xdr:row>
                <xdr:rowOff>19050</xdr:rowOff>
              </from>
              <to>
                <xdr:col>28</xdr:col>
                <xdr:colOff>95250</xdr:colOff>
                <xdr:row>83</xdr:row>
                <xdr:rowOff>190500</xdr:rowOff>
              </to>
            </anchor>
          </controlPr>
        </control>
      </mc:Choice>
      <mc:Fallback>
        <control shapeId="3074" r:id="rId32" name="CheckBox6"/>
      </mc:Fallback>
    </mc:AlternateContent>
    <mc:AlternateContent xmlns:mc="http://schemas.openxmlformats.org/markup-compatibility/2006">
      <mc:Choice Requires="x14">
        <control shapeId="3073" r:id="rId34" name="CheckBox5">
          <controlPr defaultSize="0" autoLine="0" r:id="rId35">
            <anchor moveWithCells="1" sizeWithCells="1">
              <from>
                <xdr:col>12</xdr:col>
                <xdr:colOff>47625</xdr:colOff>
                <xdr:row>83</xdr:row>
                <xdr:rowOff>28575</xdr:rowOff>
              </from>
              <to>
                <xdr:col>15</xdr:col>
                <xdr:colOff>66675</xdr:colOff>
                <xdr:row>84</xdr:row>
                <xdr:rowOff>0</xdr:rowOff>
              </to>
            </anchor>
          </controlPr>
        </control>
      </mc:Choice>
      <mc:Fallback>
        <control shapeId="3073" r:id="rId34" name="CheckBox5"/>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5546-9180-4C89-A461-79CCC1656F3F}">
  <sheetPr codeName="Sheet2">
    <tabColor rgb="FF92D050"/>
  </sheetPr>
  <dimension ref="A1:DP192"/>
  <sheetViews>
    <sheetView showZeros="0" zoomScaleNormal="100" workbookViewId="0">
      <selection activeCell="C39" sqref="C39:W39"/>
    </sheetView>
  </sheetViews>
  <sheetFormatPr defaultColWidth="1.5" defaultRowHeight="16.5" customHeight="1" outlineLevelCol="1"/>
  <cols>
    <col min="1" max="62" width="1.5" style="146"/>
    <col min="63" max="70" width="1.5" style="146" hidden="1" customWidth="1" outlineLevel="1"/>
    <col min="71" max="71" width="1.5" style="146" collapsed="1"/>
    <col min="72" max="318" width="1.5" style="146"/>
    <col min="319" max="326" width="0" style="146" hidden="1" customWidth="1"/>
    <col min="327" max="574" width="1.5" style="146"/>
    <col min="575" max="582" width="0" style="146" hidden="1" customWidth="1"/>
    <col min="583" max="830" width="1.5" style="146"/>
    <col min="831" max="838" width="0" style="146" hidden="1" customWidth="1"/>
    <col min="839" max="1086" width="1.5" style="146"/>
    <col min="1087" max="1094" width="0" style="146" hidden="1" customWidth="1"/>
    <col min="1095" max="1342" width="1.5" style="146"/>
    <col min="1343" max="1350" width="0" style="146" hidden="1" customWidth="1"/>
    <col min="1351" max="1598" width="1.5" style="146"/>
    <col min="1599" max="1606" width="0" style="146" hidden="1" customWidth="1"/>
    <col min="1607" max="1854" width="1.5" style="146"/>
    <col min="1855" max="1862" width="0" style="146" hidden="1" customWidth="1"/>
    <col min="1863" max="2110" width="1.5" style="146"/>
    <col min="2111" max="2118" width="0" style="146" hidden="1" customWidth="1"/>
    <col min="2119" max="2366" width="1.5" style="146"/>
    <col min="2367" max="2374" width="0" style="146" hidden="1" customWidth="1"/>
    <col min="2375" max="2622" width="1.5" style="146"/>
    <col min="2623" max="2630" width="0" style="146" hidden="1" customWidth="1"/>
    <col min="2631" max="2878" width="1.5" style="146"/>
    <col min="2879" max="2886" width="0" style="146" hidden="1" customWidth="1"/>
    <col min="2887" max="3134" width="1.5" style="146"/>
    <col min="3135" max="3142" width="0" style="146" hidden="1" customWidth="1"/>
    <col min="3143" max="3390" width="1.5" style="146"/>
    <col min="3391" max="3398" width="0" style="146" hidden="1" customWidth="1"/>
    <col min="3399" max="3646" width="1.5" style="146"/>
    <col min="3647" max="3654" width="0" style="146" hidden="1" customWidth="1"/>
    <col min="3655" max="3902" width="1.5" style="146"/>
    <col min="3903" max="3910" width="0" style="146" hidden="1" customWidth="1"/>
    <col min="3911" max="4158" width="1.5" style="146"/>
    <col min="4159" max="4166" width="0" style="146" hidden="1" customWidth="1"/>
    <col min="4167" max="4414" width="1.5" style="146"/>
    <col min="4415" max="4422" width="0" style="146" hidden="1" customWidth="1"/>
    <col min="4423" max="4670" width="1.5" style="146"/>
    <col min="4671" max="4678" width="0" style="146" hidden="1" customWidth="1"/>
    <col min="4679" max="4926" width="1.5" style="146"/>
    <col min="4927" max="4934" width="0" style="146" hidden="1" customWidth="1"/>
    <col min="4935" max="5182" width="1.5" style="146"/>
    <col min="5183" max="5190" width="0" style="146" hidden="1" customWidth="1"/>
    <col min="5191" max="5438" width="1.5" style="146"/>
    <col min="5439" max="5446" width="0" style="146" hidden="1" customWidth="1"/>
    <col min="5447" max="5694" width="1.5" style="146"/>
    <col min="5695" max="5702" width="0" style="146" hidden="1" customWidth="1"/>
    <col min="5703" max="5950" width="1.5" style="146"/>
    <col min="5951" max="5958" width="0" style="146" hidden="1" customWidth="1"/>
    <col min="5959" max="6206" width="1.5" style="146"/>
    <col min="6207" max="6214" width="0" style="146" hidden="1" customWidth="1"/>
    <col min="6215" max="6462" width="1.5" style="146"/>
    <col min="6463" max="6470" width="0" style="146" hidden="1" customWidth="1"/>
    <col min="6471" max="6718" width="1.5" style="146"/>
    <col min="6719" max="6726" width="0" style="146" hidden="1" customWidth="1"/>
    <col min="6727" max="6974" width="1.5" style="146"/>
    <col min="6975" max="6982" width="0" style="146" hidden="1" customWidth="1"/>
    <col min="6983" max="7230" width="1.5" style="146"/>
    <col min="7231" max="7238" width="0" style="146" hidden="1" customWidth="1"/>
    <col min="7239" max="7486" width="1.5" style="146"/>
    <col min="7487" max="7494" width="0" style="146" hidden="1" customWidth="1"/>
    <col min="7495" max="7742" width="1.5" style="146"/>
    <col min="7743" max="7750" width="0" style="146" hidden="1" customWidth="1"/>
    <col min="7751" max="7998" width="1.5" style="146"/>
    <col min="7999" max="8006" width="0" style="146" hidden="1" customWidth="1"/>
    <col min="8007" max="8254" width="1.5" style="146"/>
    <col min="8255" max="8262" width="0" style="146" hidden="1" customWidth="1"/>
    <col min="8263" max="8510" width="1.5" style="146"/>
    <col min="8511" max="8518" width="0" style="146" hidden="1" customWidth="1"/>
    <col min="8519" max="8766" width="1.5" style="146"/>
    <col min="8767" max="8774" width="0" style="146" hidden="1" customWidth="1"/>
    <col min="8775" max="9022" width="1.5" style="146"/>
    <col min="9023" max="9030" width="0" style="146" hidden="1" customWidth="1"/>
    <col min="9031" max="9278" width="1.5" style="146"/>
    <col min="9279" max="9286" width="0" style="146" hidden="1" customWidth="1"/>
    <col min="9287" max="9534" width="1.5" style="146"/>
    <col min="9535" max="9542" width="0" style="146" hidden="1" customWidth="1"/>
    <col min="9543" max="9790" width="1.5" style="146"/>
    <col min="9791" max="9798" width="0" style="146" hidden="1" customWidth="1"/>
    <col min="9799" max="10046" width="1.5" style="146"/>
    <col min="10047" max="10054" width="0" style="146" hidden="1" customWidth="1"/>
    <col min="10055" max="10302" width="1.5" style="146"/>
    <col min="10303" max="10310" width="0" style="146" hidden="1" customWidth="1"/>
    <col min="10311" max="10558" width="1.5" style="146"/>
    <col min="10559" max="10566" width="0" style="146" hidden="1" customWidth="1"/>
    <col min="10567" max="10814" width="1.5" style="146"/>
    <col min="10815" max="10822" width="0" style="146" hidden="1" customWidth="1"/>
    <col min="10823" max="11070" width="1.5" style="146"/>
    <col min="11071" max="11078" width="0" style="146" hidden="1" customWidth="1"/>
    <col min="11079" max="11326" width="1.5" style="146"/>
    <col min="11327" max="11334" width="0" style="146" hidden="1" customWidth="1"/>
    <col min="11335" max="11582" width="1.5" style="146"/>
    <col min="11583" max="11590" width="0" style="146" hidden="1" customWidth="1"/>
    <col min="11591" max="11838" width="1.5" style="146"/>
    <col min="11839" max="11846" width="0" style="146" hidden="1" customWidth="1"/>
    <col min="11847" max="12094" width="1.5" style="146"/>
    <col min="12095" max="12102" width="0" style="146" hidden="1" customWidth="1"/>
    <col min="12103" max="12350" width="1.5" style="146"/>
    <col min="12351" max="12358" width="0" style="146" hidden="1" customWidth="1"/>
    <col min="12359" max="12606" width="1.5" style="146"/>
    <col min="12607" max="12614" width="0" style="146" hidden="1" customWidth="1"/>
    <col min="12615" max="12862" width="1.5" style="146"/>
    <col min="12863" max="12870" width="0" style="146" hidden="1" customWidth="1"/>
    <col min="12871" max="13118" width="1.5" style="146"/>
    <col min="13119" max="13126" width="0" style="146" hidden="1" customWidth="1"/>
    <col min="13127" max="13374" width="1.5" style="146"/>
    <col min="13375" max="13382" width="0" style="146" hidden="1" customWidth="1"/>
    <col min="13383" max="13630" width="1.5" style="146"/>
    <col min="13631" max="13638" width="0" style="146" hidden="1" customWidth="1"/>
    <col min="13639" max="13886" width="1.5" style="146"/>
    <col min="13887" max="13894" width="0" style="146" hidden="1" customWidth="1"/>
    <col min="13895" max="14142" width="1.5" style="146"/>
    <col min="14143" max="14150" width="0" style="146" hidden="1" customWidth="1"/>
    <col min="14151" max="14398" width="1.5" style="146"/>
    <col min="14399" max="14406" width="0" style="146" hidden="1" customWidth="1"/>
    <col min="14407" max="14654" width="1.5" style="146"/>
    <col min="14655" max="14662" width="0" style="146" hidden="1" customWidth="1"/>
    <col min="14663" max="14910" width="1.5" style="146"/>
    <col min="14911" max="14918" width="0" style="146" hidden="1" customWidth="1"/>
    <col min="14919" max="15166" width="1.5" style="146"/>
    <col min="15167" max="15174" width="0" style="146" hidden="1" customWidth="1"/>
    <col min="15175" max="15422" width="1.5" style="146"/>
    <col min="15423" max="15430" width="0" style="146" hidden="1" customWidth="1"/>
    <col min="15431" max="15678" width="1.5" style="146"/>
    <col min="15679" max="15686" width="0" style="146" hidden="1" customWidth="1"/>
    <col min="15687" max="15934" width="1.5" style="146"/>
    <col min="15935" max="15942" width="0" style="146" hidden="1" customWidth="1"/>
    <col min="15943" max="16190" width="1.5" style="146"/>
    <col min="16191" max="16198" width="0" style="146" hidden="1" customWidth="1"/>
    <col min="16199" max="16384" width="1.5" style="146"/>
  </cols>
  <sheetData>
    <row r="1" spans="1:64" ht="16.5" customHeight="1">
      <c r="A1" s="263" t="s">
        <v>474</v>
      </c>
      <c r="B1" s="263"/>
      <c r="C1" s="263"/>
      <c r="D1" s="263"/>
      <c r="E1" s="263"/>
      <c r="F1" s="263"/>
      <c r="G1" s="263"/>
      <c r="H1" s="263"/>
      <c r="I1" s="263"/>
      <c r="AO1" s="146" t="s">
        <v>475</v>
      </c>
      <c r="AY1" s="264"/>
      <c r="AZ1" s="265"/>
      <c r="BA1" s="265"/>
      <c r="BB1" s="265"/>
      <c r="BC1" s="265"/>
      <c r="BD1" s="265"/>
      <c r="BE1" s="265"/>
      <c r="BF1" s="265"/>
      <c r="BG1" s="265"/>
      <c r="BH1" s="265"/>
      <c r="BI1" s="146" t="s">
        <v>476</v>
      </c>
      <c r="BK1" s="146" t="s">
        <v>477</v>
      </c>
      <c r="BL1" s="146" t="s">
        <v>478</v>
      </c>
    </row>
    <row r="2" spans="1:64" ht="16.5" customHeight="1">
      <c r="BK2" s="146" t="s">
        <v>479</v>
      </c>
      <c r="BL2" s="146" t="s">
        <v>480</v>
      </c>
    </row>
    <row r="3" spans="1:64" ht="16.5" customHeight="1">
      <c r="D3" s="266" t="s">
        <v>481</v>
      </c>
      <c r="E3" s="266"/>
      <c r="F3" s="266"/>
      <c r="T3" s="267" t="s">
        <v>482</v>
      </c>
      <c r="U3" s="267"/>
      <c r="V3" s="267"/>
      <c r="W3" s="267"/>
      <c r="X3" s="267"/>
      <c r="Y3" s="267"/>
      <c r="Z3" s="267"/>
      <c r="AA3" s="267"/>
      <c r="AB3" s="267"/>
      <c r="AC3" s="267"/>
      <c r="AD3" s="267"/>
      <c r="AE3" s="267"/>
      <c r="AF3" s="267"/>
      <c r="AG3" s="267"/>
      <c r="AH3" s="267"/>
      <c r="AI3" s="267"/>
      <c r="AJ3" s="267"/>
      <c r="AK3" s="267"/>
      <c r="AL3" s="267"/>
      <c r="AM3" s="267"/>
      <c r="AN3" s="267"/>
      <c r="AO3" s="267"/>
      <c r="AP3" s="267"/>
      <c r="BK3" s="147" t="s">
        <v>483</v>
      </c>
      <c r="BL3" s="146" t="s">
        <v>484</v>
      </c>
    </row>
    <row r="4" spans="1:64" ht="16.5" customHeight="1">
      <c r="A4" s="148"/>
      <c r="D4" s="266"/>
      <c r="E4" s="266"/>
      <c r="F4" s="266"/>
      <c r="AX4" s="149"/>
      <c r="AY4" s="149"/>
      <c r="AZ4" s="149"/>
      <c r="BA4" s="149"/>
      <c r="BB4" s="149"/>
      <c r="BC4" s="149"/>
      <c r="BD4" s="149"/>
      <c r="BE4" s="149"/>
      <c r="BF4" s="149"/>
      <c r="BG4" s="149"/>
      <c r="BH4" s="149"/>
      <c r="BI4" s="149"/>
      <c r="BK4" s="147" t="s">
        <v>485</v>
      </c>
      <c r="BL4" s="146" t="s">
        <v>484</v>
      </c>
    </row>
    <row r="5" spans="1:64" ht="16.5" customHeight="1">
      <c r="A5" s="148"/>
      <c r="D5" s="268"/>
      <c r="E5" s="268"/>
      <c r="F5" s="268"/>
      <c r="AW5" s="269"/>
      <c r="AX5" s="269"/>
      <c r="AY5" s="269"/>
      <c r="AZ5" s="269"/>
      <c r="BA5" s="269"/>
      <c r="BB5" s="269"/>
      <c r="BC5" s="269"/>
      <c r="BD5" s="269"/>
      <c r="BE5" s="269"/>
      <c r="BF5" s="269"/>
      <c r="BG5" s="269"/>
      <c r="BH5" s="269"/>
      <c r="BI5" s="269"/>
      <c r="BK5" s="147" t="s">
        <v>486</v>
      </c>
      <c r="BL5" s="146" t="s">
        <v>487</v>
      </c>
    </row>
    <row r="6" spans="1:64" ht="16.5" customHeight="1">
      <c r="A6" s="150"/>
    </row>
    <row r="7" spans="1:64" ht="16.5" customHeight="1">
      <c r="A7" s="145" t="s">
        <v>488</v>
      </c>
      <c r="B7" s="151"/>
      <c r="C7" s="151"/>
      <c r="D7" s="151"/>
      <c r="E7" s="151"/>
      <c r="F7" s="151"/>
      <c r="G7" s="151"/>
      <c r="H7" s="151"/>
      <c r="I7" s="151"/>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row>
    <row r="8" spans="1:64" s="157" customFormat="1" ht="20.25" customHeight="1">
      <c r="A8" s="152"/>
      <c r="B8" s="153"/>
      <c r="C8" s="153"/>
      <c r="D8" s="154" t="s">
        <v>489</v>
      </c>
      <c r="E8" s="153"/>
      <c r="F8" s="153"/>
      <c r="G8" s="153"/>
      <c r="H8" s="153"/>
      <c r="I8" s="153"/>
      <c r="J8" s="154"/>
      <c r="K8" s="154"/>
      <c r="L8" s="154" t="s">
        <v>490</v>
      </c>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6"/>
      <c r="BK8" s="145" t="s">
        <v>491</v>
      </c>
    </row>
    <row r="9" spans="1:64" s="157" customFormat="1" ht="20.25" customHeight="1">
      <c r="A9" s="158"/>
      <c r="B9" s="159"/>
      <c r="C9" s="159"/>
      <c r="D9" s="159"/>
      <c r="E9" s="159"/>
      <c r="F9" s="159"/>
      <c r="G9" s="159"/>
      <c r="H9" s="159"/>
      <c r="I9" s="159"/>
      <c r="J9" s="160"/>
      <c r="K9" s="160"/>
      <c r="L9" s="160" t="s">
        <v>492</v>
      </c>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2"/>
      <c r="BK9" s="145" t="s">
        <v>493</v>
      </c>
    </row>
    <row r="10" spans="1:64" s="157" customFormat="1" ht="15.75" customHeight="1">
      <c r="A10" s="163"/>
      <c r="B10" s="163"/>
      <c r="C10" s="163"/>
      <c r="D10" s="163"/>
      <c r="E10" s="163"/>
      <c r="F10" s="163"/>
      <c r="G10" s="163"/>
      <c r="H10" s="163"/>
      <c r="I10" s="163"/>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BK10" s="145" t="s">
        <v>494</v>
      </c>
    </row>
    <row r="11" spans="1:64" s="145" customFormat="1" ht="16.5" customHeight="1">
      <c r="A11" s="145" t="s">
        <v>495</v>
      </c>
    </row>
    <row r="12" spans="1:64" s="145" customFormat="1" ht="16.5" customHeight="1">
      <c r="D12" s="145" t="s">
        <v>496</v>
      </c>
    </row>
    <row r="13" spans="1:64" s="145" customFormat="1" ht="16.5" customHeight="1">
      <c r="C13" s="145" t="s">
        <v>497</v>
      </c>
    </row>
    <row r="14" spans="1:64" s="145" customFormat="1" ht="16.5" customHeight="1">
      <c r="A14" s="145" t="s">
        <v>498</v>
      </c>
      <c r="BK14" s="72" t="s">
        <v>499</v>
      </c>
    </row>
    <row r="15" spans="1:64" s="145" customFormat="1" ht="16.5" customHeight="1">
      <c r="B15" s="145" t="s">
        <v>500</v>
      </c>
      <c r="BK15" s="72" t="s">
        <v>501</v>
      </c>
    </row>
    <row r="16" spans="1:64" s="145" customFormat="1" ht="16.5" customHeight="1">
      <c r="D16" s="145" t="s">
        <v>502</v>
      </c>
      <c r="BK16" s="72" t="s">
        <v>503</v>
      </c>
    </row>
    <row r="17" spans="2:120" s="145" customFormat="1" ht="16.5" customHeight="1">
      <c r="C17" s="145" t="s">
        <v>504</v>
      </c>
      <c r="BK17" s="72" t="s">
        <v>505</v>
      </c>
    </row>
    <row r="18" spans="2:120" s="145" customFormat="1" ht="16.5" customHeight="1">
      <c r="C18" s="145" t="s">
        <v>506</v>
      </c>
      <c r="BK18" s="72" t="s">
        <v>507</v>
      </c>
    </row>
    <row r="19" spans="2:120" s="145" customFormat="1" ht="16.5" customHeight="1">
      <c r="B19" s="145" t="s">
        <v>508</v>
      </c>
      <c r="BK19" s="72" t="s">
        <v>509</v>
      </c>
    </row>
    <row r="20" spans="2:120" s="145" customFormat="1" ht="16.5" customHeight="1">
      <c r="C20" s="145" t="s">
        <v>510</v>
      </c>
      <c r="AF20" s="145" t="s">
        <v>511</v>
      </c>
      <c r="BK20" s="72" t="s">
        <v>512</v>
      </c>
    </row>
    <row r="21" spans="2:120" s="145" customFormat="1" ht="16.5" customHeight="1">
      <c r="C21" s="260" t="s">
        <v>513</v>
      </c>
      <c r="D21" s="260"/>
      <c r="E21" s="260"/>
      <c r="F21" s="260"/>
      <c r="G21" s="260"/>
      <c r="H21" s="260"/>
      <c r="I21" s="260"/>
      <c r="J21" s="260"/>
      <c r="K21" s="260"/>
      <c r="L21" s="260"/>
      <c r="M21" s="260"/>
      <c r="N21" s="260"/>
      <c r="O21" s="260"/>
      <c r="P21" s="260"/>
      <c r="Q21" s="261" t="s">
        <v>514</v>
      </c>
      <c r="R21" s="261"/>
      <c r="S21" s="261"/>
      <c r="T21" s="261"/>
      <c r="U21" s="261"/>
      <c r="V21" s="261"/>
      <c r="W21" s="261"/>
      <c r="X21" s="261"/>
      <c r="Y21" s="261"/>
      <c r="AF21" s="260" t="s">
        <v>513</v>
      </c>
      <c r="AG21" s="260"/>
      <c r="AH21" s="260"/>
      <c r="AI21" s="260"/>
      <c r="AJ21" s="260"/>
      <c r="AK21" s="260"/>
      <c r="AL21" s="260"/>
      <c r="AM21" s="260"/>
      <c r="AN21" s="260"/>
      <c r="AO21" s="260"/>
      <c r="AP21" s="260"/>
      <c r="AQ21" s="260"/>
      <c r="AR21" s="260"/>
      <c r="AS21" s="260"/>
      <c r="AT21" s="261" t="s">
        <v>514</v>
      </c>
      <c r="AU21" s="261"/>
      <c r="AV21" s="261"/>
      <c r="AW21" s="261"/>
      <c r="AX21" s="261"/>
      <c r="AY21" s="261"/>
      <c r="AZ21" s="261"/>
      <c r="BA21" s="261"/>
      <c r="BB21" s="261"/>
      <c r="BK21" s="72" t="s">
        <v>515</v>
      </c>
    </row>
    <row r="22" spans="2:120" s="145" customFormat="1" ht="16.5" customHeight="1">
      <c r="C22" s="260" t="s">
        <v>516</v>
      </c>
      <c r="D22" s="260"/>
      <c r="E22" s="260"/>
      <c r="F22" s="260"/>
      <c r="G22" s="260"/>
      <c r="H22" s="260"/>
      <c r="I22" s="260"/>
      <c r="J22" s="260"/>
      <c r="K22" s="260"/>
      <c r="L22" s="260"/>
      <c r="M22" s="260"/>
      <c r="N22" s="260"/>
      <c r="O22" s="260"/>
      <c r="P22" s="260"/>
      <c r="Q22" s="262" t="s">
        <v>514</v>
      </c>
      <c r="R22" s="262"/>
      <c r="S22" s="262"/>
      <c r="T22" s="262"/>
      <c r="U22" s="262"/>
      <c r="V22" s="262"/>
      <c r="W22" s="262"/>
      <c r="X22" s="262"/>
      <c r="Y22" s="262"/>
      <c r="AF22" s="260" t="s">
        <v>516</v>
      </c>
      <c r="AG22" s="260"/>
      <c r="AH22" s="260"/>
      <c r="AI22" s="260"/>
      <c r="AJ22" s="260"/>
      <c r="AK22" s="260"/>
      <c r="AL22" s="260"/>
      <c r="AM22" s="260"/>
      <c r="AN22" s="260"/>
      <c r="AO22" s="260"/>
      <c r="AP22" s="260"/>
      <c r="AQ22" s="260"/>
      <c r="AR22" s="260"/>
      <c r="AS22" s="260"/>
      <c r="AT22" s="262" t="s">
        <v>514</v>
      </c>
      <c r="AU22" s="262"/>
      <c r="AV22" s="262"/>
      <c r="AW22" s="262"/>
      <c r="AX22" s="262"/>
      <c r="AY22" s="262"/>
      <c r="AZ22" s="262"/>
      <c r="BA22" s="262"/>
      <c r="BB22" s="262"/>
    </row>
    <row r="23" spans="2:120" s="145" customFormat="1" ht="16.5" customHeight="1">
      <c r="C23" s="260" t="s">
        <v>517</v>
      </c>
      <c r="D23" s="260"/>
      <c r="E23" s="260"/>
      <c r="F23" s="260"/>
      <c r="G23" s="260"/>
      <c r="H23" s="260"/>
      <c r="I23" s="260"/>
      <c r="J23" s="260"/>
      <c r="K23" s="260"/>
      <c r="L23" s="260"/>
      <c r="M23" s="260"/>
      <c r="N23" s="260"/>
      <c r="O23" s="260"/>
      <c r="P23" s="260"/>
      <c r="Q23" s="262" t="s">
        <v>514</v>
      </c>
      <c r="R23" s="262"/>
      <c r="S23" s="262"/>
      <c r="T23" s="262"/>
      <c r="U23" s="262"/>
      <c r="V23" s="262"/>
      <c r="W23" s="262"/>
      <c r="X23" s="262"/>
      <c r="Y23" s="262"/>
      <c r="AF23" s="260" t="s">
        <v>517</v>
      </c>
      <c r="AG23" s="260"/>
      <c r="AH23" s="260"/>
      <c r="AI23" s="260"/>
      <c r="AJ23" s="260"/>
      <c r="AK23" s="260"/>
      <c r="AL23" s="260"/>
      <c r="AM23" s="260"/>
      <c r="AN23" s="260"/>
      <c r="AO23" s="260"/>
      <c r="AP23" s="260"/>
      <c r="AQ23" s="260"/>
      <c r="AR23" s="260"/>
      <c r="AS23" s="260"/>
      <c r="AT23" s="262" t="s">
        <v>514</v>
      </c>
      <c r="AU23" s="262"/>
      <c r="AV23" s="262"/>
      <c r="AW23" s="262"/>
      <c r="AX23" s="262"/>
      <c r="AY23" s="262"/>
      <c r="AZ23" s="262"/>
      <c r="BA23" s="262"/>
      <c r="BB23" s="262"/>
    </row>
    <row r="24" spans="2:120" s="145" customFormat="1" ht="16.5" customHeight="1">
      <c r="C24" s="260" t="s">
        <v>518</v>
      </c>
      <c r="D24" s="260"/>
      <c r="E24" s="260"/>
      <c r="F24" s="260"/>
      <c r="G24" s="260"/>
      <c r="H24" s="260"/>
      <c r="I24" s="260"/>
      <c r="J24" s="260"/>
      <c r="K24" s="260"/>
      <c r="L24" s="260"/>
      <c r="M24" s="260"/>
      <c r="N24" s="260"/>
      <c r="O24" s="260"/>
      <c r="P24" s="260"/>
      <c r="Q24" s="262" t="s">
        <v>514</v>
      </c>
      <c r="R24" s="262"/>
      <c r="S24" s="262"/>
      <c r="T24" s="262"/>
      <c r="U24" s="262"/>
      <c r="V24" s="262"/>
      <c r="W24" s="262"/>
      <c r="X24" s="262"/>
      <c r="Y24" s="262"/>
      <c r="AF24" s="260" t="s">
        <v>518</v>
      </c>
      <c r="AG24" s="260"/>
      <c r="AH24" s="260"/>
      <c r="AI24" s="260"/>
      <c r="AJ24" s="260"/>
      <c r="AK24" s="260"/>
      <c r="AL24" s="260"/>
      <c r="AM24" s="260"/>
      <c r="AN24" s="260"/>
      <c r="AO24" s="260"/>
      <c r="AP24" s="260"/>
      <c r="AQ24" s="260"/>
      <c r="AR24" s="260"/>
      <c r="AS24" s="260"/>
      <c r="AT24" s="262" t="s">
        <v>514</v>
      </c>
      <c r="AU24" s="262"/>
      <c r="AV24" s="262"/>
      <c r="AW24" s="262"/>
      <c r="AX24" s="262"/>
      <c r="AY24" s="262"/>
      <c r="AZ24" s="262"/>
      <c r="BA24" s="262"/>
      <c r="BB24" s="262"/>
    </row>
    <row r="25" spans="2:120" s="145" customFormat="1" ht="16.5" customHeight="1">
      <c r="C25" s="260" t="s">
        <v>519</v>
      </c>
      <c r="D25" s="260"/>
      <c r="E25" s="260"/>
      <c r="F25" s="260"/>
      <c r="G25" s="260"/>
      <c r="H25" s="260"/>
      <c r="I25" s="260"/>
      <c r="J25" s="260"/>
      <c r="K25" s="260"/>
      <c r="L25" s="260"/>
      <c r="M25" s="260"/>
      <c r="N25" s="260"/>
      <c r="O25" s="260"/>
      <c r="P25" s="260"/>
      <c r="Q25" s="262" t="s">
        <v>514</v>
      </c>
      <c r="R25" s="262"/>
      <c r="S25" s="262"/>
      <c r="T25" s="262"/>
      <c r="U25" s="262"/>
      <c r="V25" s="262"/>
      <c r="W25" s="262"/>
      <c r="X25" s="262"/>
      <c r="Y25" s="262"/>
      <c r="AF25" s="260" t="s">
        <v>519</v>
      </c>
      <c r="AG25" s="260"/>
      <c r="AH25" s="260"/>
      <c r="AI25" s="260"/>
      <c r="AJ25" s="260"/>
      <c r="AK25" s="260"/>
      <c r="AL25" s="260"/>
      <c r="AM25" s="260"/>
      <c r="AN25" s="260"/>
      <c r="AO25" s="260"/>
      <c r="AP25" s="260"/>
      <c r="AQ25" s="260"/>
      <c r="AR25" s="260"/>
      <c r="AS25" s="260"/>
      <c r="AT25" s="262" t="s">
        <v>514</v>
      </c>
      <c r="AU25" s="262"/>
      <c r="AV25" s="262"/>
      <c r="AW25" s="262"/>
      <c r="AX25" s="262"/>
      <c r="AY25" s="262"/>
      <c r="AZ25" s="262"/>
      <c r="BA25" s="262"/>
      <c r="BB25" s="262"/>
    </row>
    <row r="26" spans="2:120" s="145" customFormat="1" ht="16.5" customHeight="1">
      <c r="B26" s="145" t="s">
        <v>520</v>
      </c>
      <c r="C26" s="151"/>
      <c r="D26" s="151"/>
      <c r="E26" s="151"/>
      <c r="F26" s="151"/>
      <c r="G26" s="151"/>
      <c r="H26" s="151"/>
      <c r="I26" s="151"/>
      <c r="J26" s="151"/>
      <c r="K26" s="151"/>
      <c r="L26" s="151"/>
      <c r="M26" s="151"/>
      <c r="N26" s="151"/>
      <c r="O26" s="151"/>
      <c r="P26" s="151"/>
    </row>
    <row r="27" spans="2:120" s="145" customFormat="1" ht="16.5" customHeight="1">
      <c r="C27" s="145" t="s">
        <v>510</v>
      </c>
      <c r="AF27" s="145" t="s">
        <v>511</v>
      </c>
    </row>
    <row r="28" spans="2:120" s="145" customFormat="1" ht="16.5" customHeight="1">
      <c r="C28" s="260" t="s">
        <v>521</v>
      </c>
      <c r="D28" s="260"/>
      <c r="E28" s="260"/>
      <c r="F28" s="260"/>
      <c r="G28" s="260"/>
      <c r="H28" s="260"/>
      <c r="I28" s="260"/>
      <c r="J28" s="260"/>
      <c r="K28" s="260"/>
      <c r="L28" s="260"/>
      <c r="M28" s="260"/>
      <c r="N28" s="260"/>
      <c r="O28" s="260"/>
      <c r="P28" s="260"/>
      <c r="Q28" s="261" t="s">
        <v>514</v>
      </c>
      <c r="R28" s="261"/>
      <c r="S28" s="261"/>
      <c r="T28" s="261"/>
      <c r="U28" s="261"/>
      <c r="V28" s="261"/>
      <c r="W28" s="261"/>
      <c r="X28" s="261"/>
      <c r="Y28" s="261"/>
      <c r="AF28" s="260" t="s">
        <v>521</v>
      </c>
      <c r="AG28" s="260"/>
      <c r="AH28" s="260"/>
      <c r="AI28" s="260"/>
      <c r="AJ28" s="260"/>
      <c r="AK28" s="260"/>
      <c r="AL28" s="260"/>
      <c r="AM28" s="260"/>
      <c r="AN28" s="260"/>
      <c r="AO28" s="260"/>
      <c r="AP28" s="260"/>
      <c r="AQ28" s="260"/>
      <c r="AR28" s="260"/>
      <c r="AS28" s="260"/>
      <c r="AT28" s="261" t="s">
        <v>514</v>
      </c>
      <c r="AU28" s="261"/>
      <c r="AV28" s="261"/>
      <c r="AW28" s="261"/>
      <c r="AX28" s="261"/>
      <c r="AY28" s="261"/>
      <c r="AZ28" s="261"/>
      <c r="BA28" s="261"/>
      <c r="BB28" s="261"/>
    </row>
    <row r="29" spans="2:120" s="145" customFormat="1" ht="16.5" customHeight="1">
      <c r="C29" s="260" t="s">
        <v>516</v>
      </c>
      <c r="D29" s="260"/>
      <c r="E29" s="260"/>
      <c r="F29" s="260"/>
      <c r="G29" s="260"/>
      <c r="H29" s="260"/>
      <c r="I29" s="260"/>
      <c r="J29" s="260"/>
      <c r="K29" s="260"/>
      <c r="L29" s="260"/>
      <c r="M29" s="260"/>
      <c r="N29" s="260"/>
      <c r="O29" s="260"/>
      <c r="P29" s="260"/>
      <c r="Q29" s="262" t="s">
        <v>514</v>
      </c>
      <c r="R29" s="262"/>
      <c r="S29" s="262"/>
      <c r="T29" s="262"/>
      <c r="U29" s="262"/>
      <c r="V29" s="262"/>
      <c r="W29" s="262"/>
      <c r="X29" s="262"/>
      <c r="Y29" s="262"/>
      <c r="AF29" s="260" t="s">
        <v>516</v>
      </c>
      <c r="AG29" s="260"/>
      <c r="AH29" s="260"/>
      <c r="AI29" s="260"/>
      <c r="AJ29" s="260"/>
      <c r="AK29" s="260"/>
      <c r="AL29" s="260"/>
      <c r="AM29" s="260"/>
      <c r="AN29" s="260"/>
      <c r="AO29" s="260"/>
      <c r="AP29" s="260"/>
      <c r="AQ29" s="260"/>
      <c r="AR29" s="260"/>
      <c r="AS29" s="260"/>
      <c r="AT29" s="262" t="s">
        <v>514</v>
      </c>
      <c r="AU29" s="262"/>
      <c r="AV29" s="262"/>
      <c r="AW29" s="262"/>
      <c r="AX29" s="262"/>
      <c r="AY29" s="262"/>
      <c r="AZ29" s="262"/>
      <c r="BA29" s="262"/>
      <c r="BB29" s="262"/>
    </row>
    <row r="30" spans="2:120" s="145" customFormat="1" ht="16.5" customHeight="1">
      <c r="C30" s="260" t="s">
        <v>522</v>
      </c>
      <c r="D30" s="260"/>
      <c r="E30" s="260"/>
      <c r="F30" s="260"/>
      <c r="G30" s="260"/>
      <c r="H30" s="260"/>
      <c r="I30" s="260"/>
      <c r="J30" s="260"/>
      <c r="K30" s="260"/>
      <c r="L30" s="260"/>
      <c r="M30" s="260"/>
      <c r="N30" s="260"/>
      <c r="O30" s="260"/>
      <c r="P30" s="260"/>
      <c r="Q30" s="262" t="s">
        <v>514</v>
      </c>
      <c r="R30" s="262"/>
      <c r="S30" s="262"/>
      <c r="T30" s="262"/>
      <c r="U30" s="262"/>
      <c r="V30" s="262"/>
      <c r="W30" s="262"/>
      <c r="X30" s="262"/>
      <c r="Y30" s="262"/>
      <c r="AF30" s="260" t="s">
        <v>522</v>
      </c>
      <c r="AG30" s="260"/>
      <c r="AH30" s="260"/>
      <c r="AI30" s="260"/>
      <c r="AJ30" s="260"/>
      <c r="AK30" s="260"/>
      <c r="AL30" s="260"/>
      <c r="AM30" s="260"/>
      <c r="AN30" s="260"/>
      <c r="AO30" s="260"/>
      <c r="AP30" s="260"/>
      <c r="AQ30" s="260"/>
      <c r="AR30" s="260"/>
      <c r="AS30" s="260"/>
      <c r="AT30" s="262" t="s">
        <v>514</v>
      </c>
      <c r="AU30" s="262"/>
      <c r="AV30" s="262"/>
      <c r="AW30" s="262"/>
      <c r="AX30" s="262"/>
      <c r="AY30" s="262"/>
      <c r="AZ30" s="262"/>
      <c r="BA30" s="262"/>
      <c r="BB30" s="262"/>
    </row>
    <row r="31" spans="2:120" s="145" customFormat="1" ht="16.5" customHeight="1">
      <c r="C31" s="260" t="s">
        <v>523</v>
      </c>
      <c r="D31" s="260"/>
      <c r="E31" s="260"/>
      <c r="F31" s="260"/>
      <c r="G31" s="260"/>
      <c r="H31" s="260"/>
      <c r="I31" s="260"/>
      <c r="J31" s="260"/>
      <c r="K31" s="260"/>
      <c r="L31" s="260"/>
      <c r="M31" s="260"/>
      <c r="N31" s="260"/>
      <c r="O31" s="260"/>
      <c r="P31" s="260"/>
      <c r="Q31" s="262" t="s">
        <v>514</v>
      </c>
      <c r="R31" s="262"/>
      <c r="S31" s="262"/>
      <c r="T31" s="262"/>
      <c r="U31" s="262"/>
      <c r="V31" s="262"/>
      <c r="W31" s="262"/>
      <c r="X31" s="262"/>
      <c r="Y31" s="262"/>
      <c r="AF31" s="260" t="s">
        <v>523</v>
      </c>
      <c r="AG31" s="260"/>
      <c r="AH31" s="260"/>
      <c r="AI31" s="260"/>
      <c r="AJ31" s="260"/>
      <c r="AK31" s="260"/>
      <c r="AL31" s="260"/>
      <c r="AM31" s="260"/>
      <c r="AN31" s="260"/>
      <c r="AO31" s="260"/>
      <c r="AP31" s="260"/>
      <c r="AQ31" s="260"/>
      <c r="AR31" s="260"/>
      <c r="AS31" s="260"/>
      <c r="AT31" s="262" t="s">
        <v>514</v>
      </c>
      <c r="AU31" s="262"/>
      <c r="AV31" s="262"/>
      <c r="AW31" s="262"/>
      <c r="AX31" s="262"/>
      <c r="AY31" s="262"/>
      <c r="AZ31" s="262"/>
      <c r="BA31" s="262"/>
      <c r="BB31" s="262"/>
      <c r="CI31" s="266"/>
      <c r="CJ31" s="266"/>
      <c r="CK31" s="266"/>
      <c r="CL31" s="266"/>
      <c r="CM31" s="266"/>
      <c r="CN31" s="266"/>
      <c r="CO31" s="266"/>
      <c r="CP31" s="266"/>
      <c r="CQ31" s="266"/>
      <c r="CR31" s="266"/>
      <c r="CS31" s="389"/>
      <c r="CT31" s="389"/>
      <c r="CU31" s="389"/>
      <c r="CV31" s="389"/>
      <c r="CW31" s="389"/>
      <c r="CX31" s="389"/>
      <c r="CY31" s="389"/>
      <c r="CZ31" s="389"/>
      <c r="DA31" s="389"/>
      <c r="DB31" s="389"/>
      <c r="DC31" s="389"/>
      <c r="DD31" s="389"/>
      <c r="DE31" s="389"/>
      <c r="DF31" s="389"/>
      <c r="DG31" s="389"/>
      <c r="DH31" s="389"/>
      <c r="DI31" s="389"/>
      <c r="DJ31" s="389"/>
      <c r="DK31" s="388"/>
      <c r="DL31" s="388"/>
      <c r="DM31" s="388"/>
      <c r="DN31" s="388"/>
      <c r="DO31" s="388"/>
      <c r="DP31" s="388"/>
    </row>
    <row r="32" spans="2:120" s="145" customFormat="1" ht="16.5" customHeight="1">
      <c r="C32" s="260" t="s">
        <v>518</v>
      </c>
      <c r="D32" s="260"/>
      <c r="E32" s="260"/>
      <c r="F32" s="260"/>
      <c r="G32" s="260"/>
      <c r="H32" s="260"/>
      <c r="I32" s="260"/>
      <c r="J32" s="260"/>
      <c r="K32" s="260"/>
      <c r="L32" s="260"/>
      <c r="M32" s="260"/>
      <c r="N32" s="260"/>
      <c r="O32" s="260"/>
      <c r="P32" s="260"/>
      <c r="Q32" s="262" t="s">
        <v>514</v>
      </c>
      <c r="R32" s="262"/>
      <c r="S32" s="262"/>
      <c r="T32" s="262"/>
      <c r="U32" s="262"/>
      <c r="V32" s="262"/>
      <c r="W32" s="262"/>
      <c r="X32" s="262"/>
      <c r="Y32" s="262"/>
      <c r="AF32" s="260" t="s">
        <v>518</v>
      </c>
      <c r="AG32" s="260"/>
      <c r="AH32" s="260"/>
      <c r="AI32" s="260"/>
      <c r="AJ32" s="260"/>
      <c r="AK32" s="260"/>
      <c r="AL32" s="260"/>
      <c r="AM32" s="260"/>
      <c r="AN32" s="260"/>
      <c r="AO32" s="260"/>
      <c r="AP32" s="260"/>
      <c r="AQ32" s="260"/>
      <c r="AR32" s="260"/>
      <c r="AS32" s="260"/>
      <c r="AT32" s="262" t="s">
        <v>514</v>
      </c>
      <c r="AU32" s="262"/>
      <c r="AV32" s="262"/>
      <c r="AW32" s="262"/>
      <c r="AX32" s="262"/>
      <c r="AY32" s="262"/>
      <c r="AZ32" s="262"/>
      <c r="BA32" s="262"/>
      <c r="BB32" s="262"/>
      <c r="CI32" s="266"/>
      <c r="CJ32" s="266"/>
      <c r="CK32" s="266"/>
      <c r="CL32" s="266"/>
      <c r="CM32" s="266"/>
      <c r="CN32" s="266"/>
      <c r="CO32" s="266"/>
      <c r="CP32" s="266"/>
      <c r="CQ32" s="266"/>
      <c r="CR32" s="266"/>
      <c r="CS32" s="389"/>
      <c r="CT32" s="389"/>
      <c r="CU32" s="389"/>
      <c r="CV32" s="389"/>
      <c r="CW32" s="389"/>
      <c r="CX32" s="389"/>
      <c r="CY32" s="389"/>
      <c r="CZ32" s="389"/>
      <c r="DA32" s="389"/>
      <c r="DB32" s="389"/>
      <c r="DC32" s="389"/>
      <c r="DD32" s="389"/>
      <c r="DE32" s="389"/>
      <c r="DF32" s="389"/>
      <c r="DG32" s="389"/>
      <c r="DH32" s="389"/>
      <c r="DI32" s="389"/>
      <c r="DJ32" s="389"/>
      <c r="DK32" s="388"/>
      <c r="DL32" s="388"/>
      <c r="DM32" s="388"/>
      <c r="DN32" s="388"/>
      <c r="DO32" s="388"/>
      <c r="DP32" s="388"/>
    </row>
    <row r="33" spans="1:76" s="145" customFormat="1" ht="16.5" customHeight="1">
      <c r="C33" s="260" t="s">
        <v>519</v>
      </c>
      <c r="D33" s="260"/>
      <c r="E33" s="260"/>
      <c r="F33" s="260"/>
      <c r="G33" s="260"/>
      <c r="H33" s="260"/>
      <c r="I33" s="260"/>
      <c r="J33" s="260"/>
      <c r="K33" s="260"/>
      <c r="L33" s="260"/>
      <c r="M33" s="260"/>
      <c r="N33" s="260"/>
      <c r="O33" s="260"/>
      <c r="P33" s="260"/>
      <c r="Q33" s="262" t="s">
        <v>514</v>
      </c>
      <c r="R33" s="262"/>
      <c r="S33" s="262"/>
      <c r="T33" s="262"/>
      <c r="U33" s="262"/>
      <c r="V33" s="262"/>
      <c r="W33" s="262"/>
      <c r="X33" s="262"/>
      <c r="Y33" s="262"/>
      <c r="AF33" s="260" t="s">
        <v>519</v>
      </c>
      <c r="AG33" s="260"/>
      <c r="AH33" s="260"/>
      <c r="AI33" s="260"/>
      <c r="AJ33" s="260"/>
      <c r="AK33" s="260"/>
      <c r="AL33" s="260"/>
      <c r="AM33" s="260"/>
      <c r="AN33" s="260"/>
      <c r="AO33" s="260"/>
      <c r="AP33" s="260"/>
      <c r="AQ33" s="260"/>
      <c r="AR33" s="260"/>
      <c r="AS33" s="260"/>
      <c r="AT33" s="262" t="s">
        <v>514</v>
      </c>
      <c r="AU33" s="262"/>
      <c r="AV33" s="262"/>
      <c r="AW33" s="262"/>
      <c r="AX33" s="262"/>
      <c r="AY33" s="262"/>
      <c r="AZ33" s="262"/>
      <c r="BA33" s="262"/>
      <c r="BB33" s="262"/>
    </row>
    <row r="34" spans="1:76" s="145" customFormat="1" ht="16.5" customHeight="1">
      <c r="B34" s="145" t="s">
        <v>524</v>
      </c>
    </row>
    <row r="35" spans="1:76" s="145" customFormat="1" ht="16.5" customHeight="1">
      <c r="D35" s="145" t="s">
        <v>525</v>
      </c>
    </row>
    <row r="36" spans="1:76" s="145" customFormat="1" ht="16.5" customHeight="1">
      <c r="B36" s="145" t="s">
        <v>526</v>
      </c>
    </row>
    <row r="37" spans="1:76" s="145" customFormat="1" ht="16.5" customHeight="1">
      <c r="A37" s="270" t="s">
        <v>527</v>
      </c>
      <c r="B37" s="271"/>
      <c r="C37" s="271"/>
      <c r="D37" s="271"/>
      <c r="E37" s="271"/>
      <c r="F37" s="271"/>
      <c r="G37" s="271"/>
      <c r="H37" s="271"/>
      <c r="I37" s="271"/>
      <c r="J37" s="271"/>
      <c r="K37" s="271"/>
      <c r="L37" s="271"/>
      <c r="M37" s="271"/>
      <c r="N37" s="271"/>
      <c r="O37" s="271"/>
      <c r="P37" s="271"/>
      <c r="Q37" s="271"/>
      <c r="R37" s="271"/>
      <c r="S37" s="271"/>
      <c r="T37" s="271"/>
      <c r="U37" s="271"/>
      <c r="V37" s="271"/>
      <c r="W37" s="271"/>
      <c r="X37" s="274" t="s">
        <v>528</v>
      </c>
      <c r="Y37" s="274"/>
      <c r="Z37" s="274"/>
      <c r="AA37" s="274"/>
      <c r="AB37" s="274"/>
      <c r="AC37" s="274"/>
      <c r="AD37" s="274"/>
      <c r="AE37" s="274"/>
      <c r="AF37" s="274"/>
      <c r="AG37" s="274"/>
      <c r="AH37" s="271" t="s">
        <v>529</v>
      </c>
      <c r="AI37" s="271"/>
      <c r="AJ37" s="271"/>
      <c r="AK37" s="271"/>
      <c r="AL37" s="271"/>
      <c r="AM37" s="271"/>
      <c r="AN37" s="271"/>
      <c r="AO37" s="271"/>
      <c r="AP37" s="271"/>
      <c r="AQ37" s="271"/>
      <c r="AR37" s="271"/>
      <c r="AS37" s="271"/>
      <c r="AT37" s="271"/>
      <c r="AU37" s="271"/>
      <c r="AV37" s="271"/>
      <c r="AW37" s="271"/>
      <c r="AX37" s="271"/>
      <c r="AY37" s="271"/>
      <c r="AZ37" s="276" t="s">
        <v>530</v>
      </c>
      <c r="BA37" s="276"/>
      <c r="BB37" s="276"/>
      <c r="BC37" s="276"/>
      <c r="BD37" s="276"/>
      <c r="BE37" s="276"/>
      <c r="BF37" s="276"/>
      <c r="BG37" s="276"/>
      <c r="BH37" s="276"/>
      <c r="BI37" s="277"/>
      <c r="BJ37" s="166"/>
      <c r="BK37" s="166"/>
      <c r="BL37" s="166"/>
    </row>
    <row r="38" spans="1:76" s="145" customFormat="1" ht="16.5" customHeight="1">
      <c r="A38" s="289"/>
      <c r="B38" s="290"/>
      <c r="C38" s="290"/>
      <c r="D38" s="290"/>
      <c r="E38" s="290"/>
      <c r="F38" s="290"/>
      <c r="G38" s="290"/>
      <c r="H38" s="290"/>
      <c r="I38" s="290"/>
      <c r="J38" s="290"/>
      <c r="K38" s="290"/>
      <c r="L38" s="290"/>
      <c r="M38" s="290"/>
      <c r="N38" s="290"/>
      <c r="O38" s="290"/>
      <c r="P38" s="290"/>
      <c r="Q38" s="290"/>
      <c r="R38" s="290"/>
      <c r="S38" s="290"/>
      <c r="T38" s="290"/>
      <c r="U38" s="290"/>
      <c r="V38" s="290"/>
      <c r="W38" s="290"/>
      <c r="X38" s="390"/>
      <c r="Y38" s="390"/>
      <c r="Z38" s="390"/>
      <c r="AA38" s="390"/>
      <c r="AB38" s="390"/>
      <c r="AC38" s="390"/>
      <c r="AD38" s="390"/>
      <c r="AE38" s="390"/>
      <c r="AF38" s="390"/>
      <c r="AG38" s="390"/>
      <c r="AH38" s="290" t="s">
        <v>531</v>
      </c>
      <c r="AI38" s="290"/>
      <c r="AJ38" s="290"/>
      <c r="AK38" s="290"/>
      <c r="AL38" s="290"/>
      <c r="AM38" s="290"/>
      <c r="AN38" s="290"/>
      <c r="AO38" s="290" t="s">
        <v>532</v>
      </c>
      <c r="AP38" s="290"/>
      <c r="AQ38" s="290"/>
      <c r="AR38" s="290"/>
      <c r="AS38" s="290"/>
      <c r="AT38" s="290"/>
      <c r="AU38" s="290"/>
      <c r="AV38" s="290" t="s">
        <v>533</v>
      </c>
      <c r="AW38" s="290"/>
      <c r="AX38" s="290"/>
      <c r="AY38" s="290"/>
      <c r="AZ38" s="391"/>
      <c r="BA38" s="391"/>
      <c r="BB38" s="391"/>
      <c r="BC38" s="391"/>
      <c r="BD38" s="391"/>
      <c r="BE38" s="391"/>
      <c r="BF38" s="391"/>
      <c r="BG38" s="391"/>
      <c r="BH38" s="391"/>
      <c r="BI38" s="392"/>
      <c r="BJ38" s="166"/>
      <c r="BK38" s="166"/>
      <c r="BL38" s="166"/>
    </row>
    <row r="39" spans="1:76" s="145" customFormat="1" ht="19.5" customHeight="1">
      <c r="A39" s="280" t="s">
        <v>534</v>
      </c>
      <c r="B39" s="281"/>
      <c r="C39" s="282" t="s">
        <v>535</v>
      </c>
      <c r="D39" s="282"/>
      <c r="E39" s="282"/>
      <c r="F39" s="282"/>
      <c r="G39" s="282"/>
      <c r="H39" s="282"/>
      <c r="I39" s="282"/>
      <c r="J39" s="282"/>
      <c r="K39" s="282"/>
      <c r="L39" s="282"/>
      <c r="M39" s="282"/>
      <c r="N39" s="282"/>
      <c r="O39" s="282"/>
      <c r="P39" s="282"/>
      <c r="Q39" s="282"/>
      <c r="R39" s="282"/>
      <c r="S39" s="282"/>
      <c r="T39" s="282"/>
      <c r="U39" s="282"/>
      <c r="V39" s="282"/>
      <c r="W39" s="282"/>
      <c r="X39" s="283"/>
      <c r="Y39" s="284"/>
      <c r="Z39" s="284"/>
      <c r="AA39" s="284"/>
      <c r="AB39" s="284"/>
      <c r="AC39" s="284"/>
      <c r="AD39" s="285" t="str">
        <f>AV39</f>
        <v>㎏</v>
      </c>
      <c r="AE39" s="285"/>
      <c r="AF39" s="285" t="s">
        <v>536</v>
      </c>
      <c r="AG39" s="286"/>
      <c r="AH39" s="287"/>
      <c r="AI39" s="288"/>
      <c r="AJ39" s="288"/>
      <c r="AK39" s="288"/>
      <c r="AL39" s="288"/>
      <c r="AM39" s="300" t="s">
        <v>537</v>
      </c>
      <c r="AN39" s="301"/>
      <c r="AO39" s="287"/>
      <c r="AP39" s="288"/>
      <c r="AQ39" s="288"/>
      <c r="AR39" s="288"/>
      <c r="AS39" s="288"/>
      <c r="AT39" s="300" t="s">
        <v>537</v>
      </c>
      <c r="AU39" s="301"/>
      <c r="AV39" s="302" t="s">
        <v>538</v>
      </c>
      <c r="AW39" s="300"/>
      <c r="AX39" s="300"/>
      <c r="AY39" s="301"/>
      <c r="AZ39" s="303"/>
      <c r="BA39" s="304"/>
      <c r="BB39" s="304"/>
      <c r="BC39" s="304"/>
      <c r="BD39" s="304"/>
      <c r="BE39" s="304"/>
      <c r="BF39" s="304"/>
      <c r="BG39" s="304"/>
      <c r="BH39" s="304"/>
      <c r="BI39" s="305"/>
      <c r="BT39" s="167"/>
      <c r="BU39" s="167"/>
      <c r="BW39" s="148"/>
      <c r="BX39" s="148"/>
    </row>
    <row r="40" spans="1:76" s="145" customFormat="1" ht="19.5" customHeight="1">
      <c r="A40" s="272"/>
      <c r="B40" s="273"/>
      <c r="C40" s="273" t="s">
        <v>539</v>
      </c>
      <c r="D40" s="273"/>
      <c r="E40" s="273"/>
      <c r="F40" s="273"/>
      <c r="G40" s="273"/>
      <c r="H40" s="273"/>
      <c r="I40" s="273"/>
      <c r="J40" s="273"/>
      <c r="K40" s="273"/>
      <c r="L40" s="273"/>
      <c r="M40" s="273"/>
      <c r="N40" s="273"/>
      <c r="O40" s="273"/>
      <c r="P40" s="273"/>
      <c r="Q40" s="273"/>
      <c r="R40" s="273"/>
      <c r="S40" s="273"/>
      <c r="T40" s="273"/>
      <c r="U40" s="273"/>
      <c r="V40" s="273"/>
      <c r="W40" s="273"/>
      <c r="X40" s="306" t="s">
        <v>540</v>
      </c>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7"/>
      <c r="BT40" s="167"/>
      <c r="BU40" s="167"/>
      <c r="BW40" s="148"/>
      <c r="BX40" s="148"/>
    </row>
    <row r="41" spans="1:76" s="145" customFormat="1" ht="19.5" customHeight="1">
      <c r="A41" s="270" t="s">
        <v>541</v>
      </c>
      <c r="B41" s="271"/>
      <c r="C41" s="291" t="s">
        <v>535</v>
      </c>
      <c r="D41" s="291"/>
      <c r="E41" s="291"/>
      <c r="F41" s="291"/>
      <c r="G41" s="291"/>
      <c r="H41" s="291"/>
      <c r="I41" s="291"/>
      <c r="J41" s="291"/>
      <c r="K41" s="291"/>
      <c r="L41" s="291"/>
      <c r="M41" s="291"/>
      <c r="N41" s="291"/>
      <c r="O41" s="291"/>
      <c r="P41" s="291"/>
      <c r="Q41" s="291"/>
      <c r="R41" s="291"/>
      <c r="S41" s="291"/>
      <c r="T41" s="291"/>
      <c r="U41" s="291"/>
      <c r="V41" s="291"/>
      <c r="W41" s="291"/>
      <c r="X41" s="292"/>
      <c r="Y41" s="293"/>
      <c r="Z41" s="293"/>
      <c r="AA41" s="293"/>
      <c r="AB41" s="293"/>
      <c r="AC41" s="293"/>
      <c r="AD41" s="294" t="str">
        <f>AV41</f>
        <v>㎏</v>
      </c>
      <c r="AE41" s="294"/>
      <c r="AF41" s="294" t="s">
        <v>536</v>
      </c>
      <c r="AG41" s="295"/>
      <c r="AH41" s="296"/>
      <c r="AI41" s="297"/>
      <c r="AJ41" s="297"/>
      <c r="AK41" s="297"/>
      <c r="AL41" s="297"/>
      <c r="AM41" s="298" t="s">
        <v>537</v>
      </c>
      <c r="AN41" s="299"/>
      <c r="AO41" s="296"/>
      <c r="AP41" s="297"/>
      <c r="AQ41" s="297"/>
      <c r="AR41" s="297"/>
      <c r="AS41" s="297"/>
      <c r="AT41" s="298" t="s">
        <v>537</v>
      </c>
      <c r="AU41" s="299"/>
      <c r="AV41" s="308" t="s">
        <v>538</v>
      </c>
      <c r="AW41" s="298"/>
      <c r="AX41" s="298"/>
      <c r="AY41" s="299"/>
      <c r="AZ41" s="309"/>
      <c r="BA41" s="310"/>
      <c r="BB41" s="310"/>
      <c r="BC41" s="310"/>
      <c r="BD41" s="310"/>
      <c r="BE41" s="310"/>
      <c r="BF41" s="310"/>
      <c r="BG41" s="310"/>
      <c r="BH41" s="310"/>
      <c r="BI41" s="311"/>
      <c r="BT41" s="167"/>
      <c r="BU41" s="167"/>
      <c r="BW41" s="148"/>
      <c r="BX41" s="148"/>
    </row>
    <row r="42" spans="1:76" s="145" customFormat="1" ht="19.5" customHeight="1">
      <c r="A42" s="289"/>
      <c r="B42" s="290"/>
      <c r="C42" s="290" t="s">
        <v>539</v>
      </c>
      <c r="D42" s="290"/>
      <c r="E42" s="290"/>
      <c r="F42" s="290"/>
      <c r="G42" s="290"/>
      <c r="H42" s="290"/>
      <c r="I42" s="290"/>
      <c r="J42" s="290"/>
      <c r="K42" s="290"/>
      <c r="L42" s="290"/>
      <c r="M42" s="290"/>
      <c r="N42" s="290"/>
      <c r="O42" s="290"/>
      <c r="P42" s="290"/>
      <c r="Q42" s="290"/>
      <c r="R42" s="290"/>
      <c r="S42" s="290"/>
      <c r="T42" s="290"/>
      <c r="U42" s="290"/>
      <c r="V42" s="290"/>
      <c r="W42" s="290"/>
      <c r="X42" s="312" t="s">
        <v>540</v>
      </c>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3"/>
      <c r="BT42" s="167"/>
      <c r="BU42" s="167"/>
      <c r="BW42" s="148"/>
      <c r="BX42" s="148"/>
    </row>
    <row r="43" spans="1:76" s="145" customFormat="1" ht="19.5" customHeight="1">
      <c r="A43" s="280" t="s">
        <v>542</v>
      </c>
      <c r="B43" s="281"/>
      <c r="C43" s="282" t="s">
        <v>535</v>
      </c>
      <c r="D43" s="282"/>
      <c r="E43" s="282"/>
      <c r="F43" s="282"/>
      <c r="G43" s="282"/>
      <c r="H43" s="282"/>
      <c r="I43" s="282"/>
      <c r="J43" s="282"/>
      <c r="K43" s="282"/>
      <c r="L43" s="282"/>
      <c r="M43" s="282"/>
      <c r="N43" s="282"/>
      <c r="O43" s="282"/>
      <c r="P43" s="282"/>
      <c r="Q43" s="282"/>
      <c r="R43" s="282"/>
      <c r="S43" s="282"/>
      <c r="T43" s="282"/>
      <c r="U43" s="282"/>
      <c r="V43" s="282"/>
      <c r="W43" s="282"/>
      <c r="X43" s="283"/>
      <c r="Y43" s="284"/>
      <c r="Z43" s="284"/>
      <c r="AA43" s="284"/>
      <c r="AB43" s="284"/>
      <c r="AC43" s="284"/>
      <c r="AD43" s="285" t="str">
        <f>AV43</f>
        <v>㎏</v>
      </c>
      <c r="AE43" s="285"/>
      <c r="AF43" s="285" t="s">
        <v>536</v>
      </c>
      <c r="AG43" s="286"/>
      <c r="AH43" s="287"/>
      <c r="AI43" s="288"/>
      <c r="AJ43" s="288"/>
      <c r="AK43" s="288"/>
      <c r="AL43" s="288"/>
      <c r="AM43" s="300" t="s">
        <v>537</v>
      </c>
      <c r="AN43" s="301"/>
      <c r="AO43" s="287"/>
      <c r="AP43" s="288"/>
      <c r="AQ43" s="288"/>
      <c r="AR43" s="288"/>
      <c r="AS43" s="288"/>
      <c r="AT43" s="300" t="s">
        <v>537</v>
      </c>
      <c r="AU43" s="301"/>
      <c r="AV43" s="302" t="s">
        <v>538</v>
      </c>
      <c r="AW43" s="300"/>
      <c r="AX43" s="300"/>
      <c r="AY43" s="301"/>
      <c r="AZ43" s="303"/>
      <c r="BA43" s="304"/>
      <c r="BB43" s="304"/>
      <c r="BC43" s="304"/>
      <c r="BD43" s="304"/>
      <c r="BE43" s="304"/>
      <c r="BF43" s="304"/>
      <c r="BG43" s="304"/>
      <c r="BH43" s="304"/>
      <c r="BI43" s="305"/>
      <c r="BT43" s="167"/>
      <c r="BU43" s="167"/>
      <c r="BW43" s="148"/>
      <c r="BX43" s="148"/>
    </row>
    <row r="44" spans="1:76" s="145" customFormat="1" ht="19.5" customHeight="1">
      <c r="A44" s="272"/>
      <c r="B44" s="273"/>
      <c r="C44" s="273" t="s">
        <v>539</v>
      </c>
      <c r="D44" s="273"/>
      <c r="E44" s="273"/>
      <c r="F44" s="273"/>
      <c r="G44" s="273"/>
      <c r="H44" s="273"/>
      <c r="I44" s="273"/>
      <c r="J44" s="273"/>
      <c r="K44" s="273"/>
      <c r="L44" s="273"/>
      <c r="M44" s="273"/>
      <c r="N44" s="273"/>
      <c r="O44" s="273"/>
      <c r="P44" s="273"/>
      <c r="Q44" s="273"/>
      <c r="R44" s="273"/>
      <c r="S44" s="273"/>
      <c r="T44" s="273"/>
      <c r="U44" s="273"/>
      <c r="V44" s="273"/>
      <c r="W44" s="273"/>
      <c r="X44" s="306" t="s">
        <v>540</v>
      </c>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7"/>
      <c r="BT44" s="167"/>
      <c r="BU44" s="167"/>
      <c r="BW44" s="148"/>
      <c r="BX44" s="148"/>
    </row>
    <row r="45" spans="1:76" s="145" customFormat="1" ht="19.5" customHeight="1">
      <c r="A45" s="270" t="s">
        <v>543</v>
      </c>
      <c r="B45" s="271"/>
      <c r="C45" s="291" t="s">
        <v>535</v>
      </c>
      <c r="D45" s="291"/>
      <c r="E45" s="291"/>
      <c r="F45" s="291"/>
      <c r="G45" s="291"/>
      <c r="H45" s="291"/>
      <c r="I45" s="291"/>
      <c r="J45" s="291"/>
      <c r="K45" s="291"/>
      <c r="L45" s="291"/>
      <c r="M45" s="291"/>
      <c r="N45" s="291"/>
      <c r="O45" s="291"/>
      <c r="P45" s="291"/>
      <c r="Q45" s="291"/>
      <c r="R45" s="291"/>
      <c r="S45" s="291"/>
      <c r="T45" s="291"/>
      <c r="U45" s="291"/>
      <c r="V45" s="291"/>
      <c r="W45" s="291"/>
      <c r="X45" s="292"/>
      <c r="Y45" s="293"/>
      <c r="Z45" s="293"/>
      <c r="AA45" s="293"/>
      <c r="AB45" s="293"/>
      <c r="AC45" s="293"/>
      <c r="AD45" s="294" t="str">
        <f>AV45</f>
        <v>㎏</v>
      </c>
      <c r="AE45" s="294"/>
      <c r="AF45" s="294" t="s">
        <v>536</v>
      </c>
      <c r="AG45" s="295"/>
      <c r="AH45" s="296"/>
      <c r="AI45" s="297"/>
      <c r="AJ45" s="297"/>
      <c r="AK45" s="297"/>
      <c r="AL45" s="297"/>
      <c r="AM45" s="298" t="s">
        <v>537</v>
      </c>
      <c r="AN45" s="299"/>
      <c r="AO45" s="296"/>
      <c r="AP45" s="297"/>
      <c r="AQ45" s="297"/>
      <c r="AR45" s="297"/>
      <c r="AS45" s="297"/>
      <c r="AT45" s="298" t="s">
        <v>537</v>
      </c>
      <c r="AU45" s="299"/>
      <c r="AV45" s="308" t="s">
        <v>538</v>
      </c>
      <c r="AW45" s="298"/>
      <c r="AX45" s="298"/>
      <c r="AY45" s="299"/>
      <c r="AZ45" s="309"/>
      <c r="BA45" s="310"/>
      <c r="BB45" s="310"/>
      <c r="BC45" s="310"/>
      <c r="BD45" s="310"/>
      <c r="BE45" s="310"/>
      <c r="BF45" s="310"/>
      <c r="BG45" s="310"/>
      <c r="BH45" s="310"/>
      <c r="BI45" s="311"/>
      <c r="BT45" s="167"/>
      <c r="BU45" s="167"/>
      <c r="BW45" s="148"/>
      <c r="BX45" s="148"/>
    </row>
    <row r="46" spans="1:76" s="145" customFormat="1" ht="19.5" customHeight="1">
      <c r="A46" s="289"/>
      <c r="B46" s="290"/>
      <c r="C46" s="290" t="s">
        <v>539</v>
      </c>
      <c r="D46" s="290"/>
      <c r="E46" s="290"/>
      <c r="F46" s="290"/>
      <c r="G46" s="290"/>
      <c r="H46" s="290"/>
      <c r="I46" s="290"/>
      <c r="J46" s="290"/>
      <c r="K46" s="290"/>
      <c r="L46" s="290"/>
      <c r="M46" s="290"/>
      <c r="N46" s="290"/>
      <c r="O46" s="290"/>
      <c r="P46" s="290"/>
      <c r="Q46" s="290"/>
      <c r="R46" s="290"/>
      <c r="S46" s="290"/>
      <c r="T46" s="290"/>
      <c r="U46" s="290"/>
      <c r="V46" s="290"/>
      <c r="W46" s="290"/>
      <c r="X46" s="312" t="s">
        <v>540</v>
      </c>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3"/>
      <c r="BT46" s="167"/>
      <c r="BU46" s="167"/>
      <c r="BW46" s="148"/>
      <c r="BX46" s="148"/>
    </row>
    <row r="47" spans="1:76" s="145" customFormat="1" ht="19.5" customHeight="1">
      <c r="A47" s="280" t="s">
        <v>544</v>
      </c>
      <c r="B47" s="281"/>
      <c r="C47" s="282" t="s">
        <v>535</v>
      </c>
      <c r="D47" s="282"/>
      <c r="E47" s="282"/>
      <c r="F47" s="282"/>
      <c r="G47" s="282"/>
      <c r="H47" s="282"/>
      <c r="I47" s="282"/>
      <c r="J47" s="282"/>
      <c r="K47" s="282"/>
      <c r="L47" s="282"/>
      <c r="M47" s="282"/>
      <c r="N47" s="282"/>
      <c r="O47" s="282"/>
      <c r="P47" s="282"/>
      <c r="Q47" s="282"/>
      <c r="R47" s="282"/>
      <c r="S47" s="282"/>
      <c r="T47" s="282"/>
      <c r="U47" s="282"/>
      <c r="V47" s="282"/>
      <c r="W47" s="282"/>
      <c r="X47" s="283"/>
      <c r="Y47" s="284"/>
      <c r="Z47" s="284"/>
      <c r="AA47" s="284"/>
      <c r="AB47" s="284"/>
      <c r="AC47" s="284"/>
      <c r="AD47" s="285" t="str">
        <f>AV47</f>
        <v>㎏</v>
      </c>
      <c r="AE47" s="285"/>
      <c r="AF47" s="285" t="s">
        <v>536</v>
      </c>
      <c r="AG47" s="286"/>
      <c r="AH47" s="287"/>
      <c r="AI47" s="288"/>
      <c r="AJ47" s="288"/>
      <c r="AK47" s="288"/>
      <c r="AL47" s="288"/>
      <c r="AM47" s="300" t="s">
        <v>537</v>
      </c>
      <c r="AN47" s="301"/>
      <c r="AO47" s="287"/>
      <c r="AP47" s="288"/>
      <c r="AQ47" s="288"/>
      <c r="AR47" s="288"/>
      <c r="AS47" s="288"/>
      <c r="AT47" s="300" t="s">
        <v>537</v>
      </c>
      <c r="AU47" s="301"/>
      <c r="AV47" s="302" t="s">
        <v>538</v>
      </c>
      <c r="AW47" s="300"/>
      <c r="AX47" s="300"/>
      <c r="AY47" s="301"/>
      <c r="AZ47" s="303"/>
      <c r="BA47" s="304"/>
      <c r="BB47" s="304"/>
      <c r="BC47" s="304"/>
      <c r="BD47" s="304"/>
      <c r="BE47" s="304"/>
      <c r="BF47" s="304"/>
      <c r="BG47" s="304"/>
      <c r="BH47" s="304"/>
      <c r="BI47" s="305"/>
      <c r="BT47" s="167"/>
      <c r="BU47" s="167"/>
      <c r="BW47" s="148"/>
      <c r="BX47" s="148"/>
    </row>
    <row r="48" spans="1:76" s="145" customFormat="1" ht="19.5" customHeight="1">
      <c r="A48" s="289"/>
      <c r="B48" s="290"/>
      <c r="C48" s="290" t="s">
        <v>539</v>
      </c>
      <c r="D48" s="290"/>
      <c r="E48" s="290"/>
      <c r="F48" s="290"/>
      <c r="G48" s="290"/>
      <c r="H48" s="290"/>
      <c r="I48" s="290"/>
      <c r="J48" s="290"/>
      <c r="K48" s="290"/>
      <c r="L48" s="290"/>
      <c r="M48" s="290"/>
      <c r="N48" s="290"/>
      <c r="O48" s="290"/>
      <c r="P48" s="290"/>
      <c r="Q48" s="290"/>
      <c r="R48" s="290"/>
      <c r="S48" s="290"/>
      <c r="T48" s="290"/>
      <c r="U48" s="290"/>
      <c r="V48" s="290"/>
      <c r="W48" s="290"/>
      <c r="X48" s="312" t="s">
        <v>540</v>
      </c>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3"/>
      <c r="BT48" s="167"/>
      <c r="BU48" s="167"/>
      <c r="BW48" s="148"/>
      <c r="BX48" s="148"/>
    </row>
    <row r="49" spans="1:74" s="145" customFormat="1" ht="16.5" customHeight="1">
      <c r="A49" s="72"/>
      <c r="B49" s="319" t="s">
        <v>545</v>
      </c>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row>
    <row r="50" spans="1:74" s="145" customFormat="1" ht="16.5" customHeight="1">
      <c r="A50" s="320" t="s">
        <v>546</v>
      </c>
      <c r="B50" s="321"/>
      <c r="C50" s="321"/>
      <c r="D50" s="321"/>
      <c r="E50" s="321"/>
      <c r="F50" s="321"/>
      <c r="G50" s="321"/>
      <c r="H50" s="321"/>
      <c r="I50" s="321"/>
      <c r="J50" s="321"/>
      <c r="K50" s="321"/>
      <c r="L50" s="321"/>
      <c r="M50" s="321"/>
      <c r="N50" s="321"/>
      <c r="O50" s="321"/>
      <c r="P50" s="321"/>
      <c r="Q50" s="322" t="s">
        <v>547</v>
      </c>
      <c r="R50" s="322"/>
      <c r="S50" s="322"/>
      <c r="T50" s="322"/>
      <c r="U50" s="322"/>
      <c r="V50" s="322"/>
      <c r="W50" s="322"/>
      <c r="X50" s="322"/>
      <c r="Y50" s="322"/>
      <c r="Z50" s="322"/>
      <c r="AA50" s="322"/>
      <c r="AB50" s="322"/>
      <c r="AC50" s="322"/>
      <c r="AD50" s="322"/>
      <c r="AE50" s="322"/>
      <c r="AF50" s="322"/>
      <c r="AG50" s="322"/>
      <c r="AH50" s="322"/>
      <c r="AI50" s="322"/>
      <c r="AJ50" s="322" t="s">
        <v>548</v>
      </c>
      <c r="AK50" s="322"/>
      <c r="AL50" s="322"/>
      <c r="AM50" s="322"/>
      <c r="AN50" s="322"/>
      <c r="AO50" s="322"/>
      <c r="AP50" s="322"/>
      <c r="AQ50" s="322"/>
      <c r="AR50" s="322"/>
      <c r="AS50" s="322"/>
      <c r="AT50" s="322" t="s">
        <v>549</v>
      </c>
      <c r="AU50" s="322"/>
      <c r="AV50" s="322"/>
      <c r="AW50" s="322"/>
      <c r="AX50" s="322"/>
      <c r="AY50" s="322"/>
      <c r="AZ50" s="322"/>
      <c r="BA50" s="322"/>
      <c r="BB50" s="322"/>
      <c r="BC50" s="322"/>
      <c r="BD50" s="322"/>
      <c r="BE50" s="322"/>
      <c r="BF50" s="322"/>
      <c r="BG50" s="322"/>
      <c r="BH50" s="322"/>
      <c r="BI50" s="323"/>
      <c r="BJ50" s="168"/>
      <c r="BK50" s="169"/>
      <c r="BL50" s="170"/>
      <c r="BM50" s="170"/>
      <c r="BN50" s="170"/>
      <c r="BO50" s="170"/>
      <c r="BP50" s="170"/>
      <c r="BQ50" s="170"/>
    </row>
    <row r="51" spans="1:74" s="145" customFormat="1" ht="20.25" customHeight="1">
      <c r="A51" s="320" t="s">
        <v>550</v>
      </c>
      <c r="B51" s="321"/>
      <c r="C51" s="321"/>
      <c r="D51" s="321"/>
      <c r="E51" s="321"/>
      <c r="F51" s="321"/>
      <c r="G51" s="321"/>
      <c r="H51" s="321"/>
      <c r="I51" s="321"/>
      <c r="J51" s="321"/>
      <c r="K51" s="321"/>
      <c r="L51" s="321"/>
      <c r="M51" s="321"/>
      <c r="N51" s="321"/>
      <c r="O51" s="321"/>
      <c r="P51" s="321"/>
      <c r="Q51" s="324" t="s">
        <v>551</v>
      </c>
      <c r="R51" s="324"/>
      <c r="S51" s="324"/>
      <c r="T51" s="324"/>
      <c r="U51" s="324"/>
      <c r="V51" s="324"/>
      <c r="W51" s="324"/>
      <c r="X51" s="324"/>
      <c r="Y51" s="324"/>
      <c r="Z51" s="324"/>
      <c r="AA51" s="324"/>
      <c r="AB51" s="324"/>
      <c r="AC51" s="324"/>
      <c r="AD51" s="324"/>
      <c r="AE51" s="324"/>
      <c r="AF51" s="324"/>
      <c r="AG51" s="324"/>
      <c r="AH51" s="324"/>
      <c r="AI51" s="324"/>
      <c r="AJ51" s="324" t="s">
        <v>552</v>
      </c>
      <c r="AK51" s="324"/>
      <c r="AL51" s="324"/>
      <c r="AM51" s="324"/>
      <c r="AN51" s="324"/>
      <c r="AO51" s="324"/>
      <c r="AP51" s="324"/>
      <c r="AQ51" s="324"/>
      <c r="AR51" s="324"/>
      <c r="AS51" s="324"/>
      <c r="AT51" s="325"/>
      <c r="AU51" s="325"/>
      <c r="AV51" s="325"/>
      <c r="AW51" s="325"/>
      <c r="AX51" s="325"/>
      <c r="AY51" s="325"/>
      <c r="AZ51" s="325"/>
      <c r="BA51" s="325"/>
      <c r="BB51" s="325"/>
      <c r="BC51" s="325"/>
      <c r="BD51" s="325"/>
      <c r="BE51" s="325"/>
      <c r="BF51" s="325"/>
      <c r="BG51" s="325"/>
      <c r="BH51" s="325"/>
      <c r="BI51" s="326"/>
      <c r="BJ51" s="171"/>
      <c r="BK51" s="172"/>
      <c r="BL51" s="173"/>
      <c r="BM51" s="173"/>
      <c r="BN51" s="173"/>
      <c r="BO51" s="173"/>
      <c r="BP51" s="173"/>
      <c r="BQ51" s="173"/>
    </row>
    <row r="52" spans="1:74" ht="16.5" customHeight="1">
      <c r="B52" s="146" t="s">
        <v>553</v>
      </c>
    </row>
    <row r="53" spans="1:74" ht="16.5" customHeight="1">
      <c r="D53" s="146" t="s">
        <v>554</v>
      </c>
    </row>
    <row r="54" spans="1:74" ht="16.5" customHeight="1">
      <c r="E54" s="315" t="s">
        <v>555</v>
      </c>
      <c r="F54" s="315"/>
      <c r="G54" s="315"/>
      <c r="H54" s="315"/>
      <c r="I54" s="315"/>
      <c r="J54" s="315"/>
      <c r="K54" s="315"/>
      <c r="L54" s="315"/>
      <c r="M54" s="315"/>
      <c r="N54" s="315"/>
      <c r="O54" s="315"/>
      <c r="P54" s="316" t="s">
        <v>493</v>
      </c>
      <c r="Q54" s="316"/>
      <c r="R54" s="316"/>
      <c r="S54" s="316"/>
    </row>
    <row r="55" spans="1:74" ht="16.5" customHeight="1">
      <c r="A55" s="150"/>
      <c r="B55" s="146" t="s">
        <v>556</v>
      </c>
    </row>
    <row r="56" spans="1:74" ht="16.5" customHeight="1">
      <c r="A56" s="145"/>
      <c r="D56" s="146" t="s">
        <v>557</v>
      </c>
    </row>
    <row r="57" spans="1:74" ht="16.5" customHeight="1">
      <c r="A57" s="145"/>
      <c r="E57" s="260" t="s">
        <v>558</v>
      </c>
      <c r="F57" s="260"/>
      <c r="G57" s="260"/>
      <c r="H57" s="260"/>
      <c r="I57" s="260"/>
      <c r="J57" s="260"/>
      <c r="K57" s="260"/>
      <c r="L57" s="260"/>
      <c r="M57" s="260"/>
      <c r="N57" s="260"/>
      <c r="O57" s="260"/>
      <c r="P57" s="317" t="s">
        <v>559</v>
      </c>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row>
    <row r="58" spans="1:74" ht="16.5" customHeight="1">
      <c r="A58" s="145"/>
      <c r="E58" s="260" t="s">
        <v>560</v>
      </c>
      <c r="F58" s="260"/>
      <c r="G58" s="260"/>
      <c r="H58" s="260"/>
      <c r="I58" s="260"/>
      <c r="J58" s="260"/>
      <c r="K58" s="260"/>
      <c r="L58" s="260"/>
      <c r="M58" s="260"/>
      <c r="N58" s="260"/>
      <c r="O58" s="260"/>
      <c r="P58" s="318" t="s">
        <v>559</v>
      </c>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row>
    <row r="59" spans="1:74" ht="16.5" customHeight="1">
      <c r="A59" s="145"/>
      <c r="E59" s="260" t="s">
        <v>561</v>
      </c>
      <c r="F59" s="260"/>
      <c r="G59" s="260"/>
      <c r="H59" s="260"/>
      <c r="I59" s="260"/>
      <c r="J59" s="260"/>
      <c r="K59" s="260"/>
      <c r="L59" s="260"/>
      <c r="M59" s="260"/>
      <c r="N59" s="260"/>
      <c r="O59" s="260"/>
      <c r="P59" s="318" t="s">
        <v>559</v>
      </c>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row>
    <row r="60" spans="1:74" ht="16.5" customHeight="1">
      <c r="A60" s="145"/>
      <c r="E60" s="260" t="s">
        <v>562</v>
      </c>
      <c r="F60" s="260"/>
      <c r="G60" s="260"/>
      <c r="H60" s="260"/>
      <c r="I60" s="260"/>
      <c r="J60" s="260"/>
      <c r="K60" s="260"/>
      <c r="L60" s="260"/>
      <c r="M60" s="260"/>
      <c r="N60" s="260"/>
      <c r="O60" s="260"/>
      <c r="P60" s="318" t="s">
        <v>559</v>
      </c>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row>
    <row r="61" spans="1:74" ht="16.5" customHeight="1">
      <c r="A61" s="145"/>
      <c r="B61" s="146" t="s">
        <v>563</v>
      </c>
    </row>
    <row r="62" spans="1:74" s="174" customFormat="1" ht="16.5" customHeight="1">
      <c r="A62" s="145"/>
      <c r="B62" s="146"/>
      <c r="C62" s="146"/>
      <c r="D62" s="146" t="s">
        <v>564</v>
      </c>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row>
    <row r="63" spans="1:74" s="174" customFormat="1" ht="16.5" customHeight="1">
      <c r="A63" s="145"/>
      <c r="B63" s="146"/>
      <c r="C63" s="146" t="s">
        <v>565</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row>
    <row r="64" spans="1:74" s="174" customFormat="1" ht="16.5" customHeight="1">
      <c r="A64" s="145"/>
      <c r="B64" s="146"/>
      <c r="C64" s="146" t="s">
        <v>566</v>
      </c>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row>
    <row r="65" spans="1:68" ht="16.5" customHeight="1">
      <c r="A65" s="145"/>
      <c r="B65" s="146" t="s">
        <v>567</v>
      </c>
    </row>
    <row r="66" spans="1:68" ht="16.5" customHeight="1">
      <c r="A66" s="145"/>
      <c r="C66" s="146" t="s">
        <v>568</v>
      </c>
    </row>
    <row r="67" spans="1:68" s="176" customFormat="1" ht="16.5" customHeight="1">
      <c r="A67" s="175"/>
    </row>
    <row r="68" spans="1:68" ht="16.5" customHeight="1">
      <c r="A68" s="145"/>
      <c r="B68" s="260" t="s">
        <v>569</v>
      </c>
      <c r="C68" s="260"/>
      <c r="D68" s="260"/>
      <c r="E68" s="260"/>
      <c r="F68" s="260"/>
      <c r="G68" s="260"/>
      <c r="H68" s="260"/>
      <c r="I68" s="260"/>
      <c r="J68" s="260"/>
      <c r="K68" s="260"/>
      <c r="L68" s="260"/>
      <c r="M68" s="260"/>
      <c r="N68" s="260"/>
      <c r="O68" s="260"/>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row>
    <row r="69" spans="1:68" ht="16.5" customHeight="1">
      <c r="A69" s="145"/>
      <c r="B69" s="260" t="s">
        <v>570</v>
      </c>
      <c r="C69" s="260"/>
      <c r="D69" s="260"/>
      <c r="E69" s="260"/>
      <c r="F69" s="260"/>
      <c r="G69" s="260"/>
      <c r="H69" s="260"/>
      <c r="I69" s="260"/>
      <c r="J69" s="260"/>
      <c r="K69" s="260"/>
      <c r="L69" s="260"/>
      <c r="M69" s="260"/>
      <c r="N69" s="260"/>
      <c r="O69" s="260"/>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row>
    <row r="70" spans="1:68" ht="16.5" customHeight="1">
      <c r="A70" s="145"/>
      <c r="B70" s="260" t="s">
        <v>571</v>
      </c>
      <c r="C70" s="260"/>
      <c r="D70" s="260"/>
      <c r="E70" s="260"/>
      <c r="F70" s="260"/>
      <c r="G70" s="260"/>
      <c r="H70" s="260"/>
      <c r="I70" s="260"/>
      <c r="J70" s="260"/>
      <c r="K70" s="260"/>
      <c r="L70" s="260"/>
      <c r="M70" s="260"/>
      <c r="N70" s="260"/>
      <c r="O70" s="260"/>
      <c r="P70" s="265"/>
      <c r="Q70" s="265"/>
      <c r="R70" s="265"/>
      <c r="S70" s="265"/>
      <c r="T70" s="265"/>
      <c r="U70" s="265"/>
      <c r="V70" s="265"/>
      <c r="W70" s="265"/>
      <c r="X70" s="265"/>
      <c r="Y70" s="265"/>
      <c r="Z70" s="265"/>
      <c r="AA70" s="265"/>
      <c r="AB70" s="265"/>
      <c r="AC70" s="265"/>
      <c r="AE70" s="260" t="s">
        <v>571</v>
      </c>
      <c r="AF70" s="260"/>
      <c r="AG70" s="260"/>
      <c r="AH70" s="260"/>
      <c r="AI70" s="260"/>
      <c r="AJ70" s="260"/>
      <c r="AK70" s="260"/>
      <c r="AL70" s="260"/>
      <c r="AM70" s="260"/>
      <c r="AN70" s="260"/>
      <c r="AO70" s="260"/>
      <c r="AP70" s="260"/>
      <c r="AQ70" s="260"/>
      <c r="AR70" s="260"/>
      <c r="AS70" s="328"/>
      <c r="AT70" s="328"/>
      <c r="AU70" s="328"/>
      <c r="AV70" s="328"/>
      <c r="AW70" s="328"/>
      <c r="AX70" s="328"/>
      <c r="AY70" s="328"/>
      <c r="AZ70" s="328"/>
      <c r="BA70" s="328"/>
      <c r="BB70" s="328"/>
      <c r="BC70" s="328"/>
      <c r="BD70" s="328"/>
      <c r="BE70" s="328"/>
    </row>
    <row r="71" spans="1:68" ht="16.5" customHeight="1">
      <c r="A71" s="145"/>
      <c r="B71" s="260" t="s">
        <v>572</v>
      </c>
      <c r="C71" s="260"/>
      <c r="D71" s="260"/>
      <c r="E71" s="260"/>
      <c r="F71" s="260"/>
      <c r="G71" s="260"/>
      <c r="H71" s="260"/>
      <c r="I71" s="260"/>
      <c r="J71" s="260"/>
      <c r="K71" s="260"/>
      <c r="L71" s="260"/>
      <c r="M71" s="260"/>
      <c r="N71" s="260"/>
      <c r="O71" s="260"/>
      <c r="P71" s="262" t="s">
        <v>514</v>
      </c>
      <c r="Q71" s="262"/>
      <c r="R71" s="262"/>
      <c r="S71" s="262"/>
      <c r="T71" s="262"/>
      <c r="U71" s="262"/>
      <c r="V71" s="262"/>
      <c r="W71" s="262"/>
      <c r="X71" s="262"/>
      <c r="Y71" s="262"/>
      <c r="Z71" s="262"/>
      <c r="AA71" s="262"/>
      <c r="AB71" s="262"/>
      <c r="AC71" s="262"/>
      <c r="AE71" s="260" t="s">
        <v>572</v>
      </c>
      <c r="AF71" s="260"/>
      <c r="AG71" s="260"/>
      <c r="AH71" s="260"/>
      <c r="AI71" s="260"/>
      <c r="AJ71" s="260"/>
      <c r="AK71" s="260"/>
      <c r="AL71" s="260"/>
      <c r="AM71" s="260"/>
      <c r="AN71" s="260"/>
      <c r="AO71" s="260"/>
      <c r="AP71" s="260"/>
      <c r="AQ71" s="260"/>
      <c r="AR71" s="260"/>
      <c r="AS71" s="262" t="s">
        <v>514</v>
      </c>
      <c r="AT71" s="262"/>
      <c r="AU71" s="262"/>
      <c r="AV71" s="262"/>
      <c r="AW71" s="262"/>
      <c r="AX71" s="262"/>
      <c r="AY71" s="262"/>
      <c r="AZ71" s="262"/>
      <c r="BA71" s="262"/>
      <c r="BB71" s="262"/>
      <c r="BC71" s="262"/>
      <c r="BD71" s="262"/>
      <c r="BE71" s="262"/>
    </row>
    <row r="72" spans="1:68" ht="16.5" customHeight="1">
      <c r="A72" s="145"/>
      <c r="B72" s="260" t="s">
        <v>573</v>
      </c>
      <c r="C72" s="260"/>
      <c r="D72" s="260"/>
      <c r="E72" s="260"/>
      <c r="F72" s="260"/>
      <c r="G72" s="260"/>
      <c r="H72" s="260"/>
      <c r="I72" s="260"/>
      <c r="J72" s="260"/>
      <c r="K72" s="260"/>
      <c r="L72" s="260"/>
      <c r="M72" s="260"/>
      <c r="N72" s="260"/>
      <c r="O72" s="260"/>
      <c r="P72" s="262" t="s">
        <v>514</v>
      </c>
      <c r="Q72" s="262"/>
      <c r="R72" s="262"/>
      <c r="S72" s="262"/>
      <c r="T72" s="262"/>
      <c r="U72" s="262"/>
      <c r="V72" s="262"/>
      <c r="W72" s="262"/>
      <c r="X72" s="262"/>
      <c r="Y72" s="262"/>
      <c r="Z72" s="262"/>
      <c r="AA72" s="262"/>
      <c r="AB72" s="262"/>
      <c r="AC72" s="262"/>
      <c r="AE72" s="260" t="s">
        <v>573</v>
      </c>
      <c r="AF72" s="260"/>
      <c r="AG72" s="260"/>
      <c r="AH72" s="260"/>
      <c r="AI72" s="260"/>
      <c r="AJ72" s="260"/>
      <c r="AK72" s="260"/>
      <c r="AL72" s="260"/>
      <c r="AM72" s="260"/>
      <c r="AN72" s="260"/>
      <c r="AO72" s="260"/>
      <c r="AP72" s="260"/>
      <c r="AQ72" s="260"/>
      <c r="AR72" s="260"/>
      <c r="AS72" s="262" t="s">
        <v>514</v>
      </c>
      <c r="AT72" s="262"/>
      <c r="AU72" s="262"/>
      <c r="AV72" s="262"/>
      <c r="AW72" s="262"/>
      <c r="AX72" s="262"/>
      <c r="AY72" s="262"/>
      <c r="AZ72" s="262"/>
      <c r="BA72" s="262"/>
      <c r="BB72" s="262"/>
      <c r="BC72" s="262"/>
      <c r="BD72" s="262"/>
      <c r="BE72" s="262"/>
    </row>
    <row r="73" spans="1:68" ht="16.5" customHeight="1">
      <c r="A73" s="145"/>
      <c r="B73" s="260" t="s">
        <v>574</v>
      </c>
      <c r="C73" s="260"/>
      <c r="D73" s="260"/>
      <c r="E73" s="260"/>
      <c r="F73" s="260"/>
      <c r="G73" s="260"/>
      <c r="H73" s="260"/>
      <c r="I73" s="260"/>
      <c r="J73" s="260"/>
      <c r="K73" s="260"/>
      <c r="L73" s="260"/>
      <c r="M73" s="260"/>
      <c r="N73" s="260"/>
      <c r="O73" s="260"/>
      <c r="P73" s="262" t="s">
        <v>514</v>
      </c>
      <c r="Q73" s="262"/>
      <c r="R73" s="262"/>
      <c r="S73" s="262"/>
      <c r="T73" s="262"/>
      <c r="U73" s="262"/>
      <c r="V73" s="262"/>
      <c r="W73" s="262"/>
      <c r="X73" s="262"/>
      <c r="Y73" s="262"/>
      <c r="Z73" s="262"/>
      <c r="AA73" s="262"/>
      <c r="AB73" s="262"/>
      <c r="AC73" s="262"/>
      <c r="AE73" s="260" t="s">
        <v>574</v>
      </c>
      <c r="AF73" s="260"/>
      <c r="AG73" s="260"/>
      <c r="AH73" s="260"/>
      <c r="AI73" s="260"/>
      <c r="AJ73" s="260"/>
      <c r="AK73" s="260"/>
      <c r="AL73" s="260"/>
      <c r="AM73" s="260"/>
      <c r="AN73" s="260"/>
      <c r="AO73" s="260"/>
      <c r="AP73" s="260"/>
      <c r="AQ73" s="260"/>
      <c r="AR73" s="260"/>
      <c r="AS73" s="262" t="s">
        <v>514</v>
      </c>
      <c r="AT73" s="262"/>
      <c r="AU73" s="262"/>
      <c r="AV73" s="262"/>
      <c r="AW73" s="262"/>
      <c r="AX73" s="262"/>
      <c r="AY73" s="262"/>
      <c r="AZ73" s="262"/>
      <c r="BA73" s="262"/>
      <c r="BB73" s="262"/>
      <c r="BC73" s="262"/>
      <c r="BD73" s="262"/>
      <c r="BE73" s="262"/>
    </row>
    <row r="74" spans="1:68" ht="16.5" customHeight="1">
      <c r="A74" s="145"/>
      <c r="B74" s="260" t="s">
        <v>575</v>
      </c>
      <c r="C74" s="260"/>
      <c r="D74" s="260"/>
      <c r="E74" s="260"/>
      <c r="F74" s="260"/>
      <c r="G74" s="260"/>
      <c r="H74" s="260"/>
      <c r="I74" s="260"/>
      <c r="J74" s="260"/>
      <c r="K74" s="260"/>
      <c r="L74" s="260"/>
      <c r="M74" s="260"/>
      <c r="N74" s="260"/>
      <c r="O74" s="260"/>
      <c r="P74" s="262" t="s">
        <v>514</v>
      </c>
      <c r="Q74" s="262"/>
      <c r="R74" s="262"/>
      <c r="S74" s="262"/>
      <c r="T74" s="262"/>
      <c r="U74" s="262"/>
      <c r="V74" s="262"/>
      <c r="W74" s="262"/>
      <c r="X74" s="262"/>
      <c r="Y74" s="262"/>
      <c r="Z74" s="262"/>
      <c r="AA74" s="262"/>
      <c r="AB74" s="262"/>
      <c r="AC74" s="262"/>
      <c r="AE74" s="260" t="s">
        <v>575</v>
      </c>
      <c r="AF74" s="260"/>
      <c r="AG74" s="260"/>
      <c r="AH74" s="260"/>
      <c r="AI74" s="260"/>
      <c r="AJ74" s="260"/>
      <c r="AK74" s="260"/>
      <c r="AL74" s="260"/>
      <c r="AM74" s="260"/>
      <c r="AN74" s="260"/>
      <c r="AO74" s="260"/>
      <c r="AP74" s="260"/>
      <c r="AQ74" s="260"/>
      <c r="AR74" s="260"/>
      <c r="AS74" s="262" t="s">
        <v>514</v>
      </c>
      <c r="AT74" s="262"/>
      <c r="AU74" s="262"/>
      <c r="AV74" s="262"/>
      <c r="AW74" s="262"/>
      <c r="AX74" s="262"/>
      <c r="AY74" s="262"/>
      <c r="AZ74" s="262"/>
      <c r="BA74" s="262"/>
      <c r="BB74" s="262"/>
      <c r="BC74" s="262"/>
      <c r="BD74" s="262"/>
      <c r="BE74" s="262"/>
    </row>
    <row r="75" spans="1:68" ht="16.5" customHeight="1">
      <c r="A75" s="145"/>
      <c r="C75" s="146" t="s">
        <v>576</v>
      </c>
    </row>
    <row r="76" spans="1:68" ht="16.5" customHeight="1">
      <c r="A76" s="332" t="s">
        <v>577</v>
      </c>
      <c r="B76" s="333"/>
      <c r="C76" s="333"/>
      <c r="D76" s="333"/>
      <c r="E76" s="333"/>
      <c r="F76" s="333"/>
      <c r="G76" s="333"/>
      <c r="H76" s="333"/>
      <c r="I76" s="333"/>
      <c r="J76" s="333"/>
      <c r="K76" s="333"/>
      <c r="L76" s="333"/>
      <c r="M76" s="333"/>
      <c r="N76" s="333"/>
      <c r="O76" s="333"/>
      <c r="P76" s="334"/>
      <c r="Q76" s="338" t="s">
        <v>578</v>
      </c>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40"/>
      <c r="AO76" s="378" t="s">
        <v>579</v>
      </c>
      <c r="AP76" s="379"/>
      <c r="AQ76" s="379"/>
      <c r="AR76" s="379"/>
      <c r="AS76" s="379"/>
      <c r="AT76" s="379"/>
      <c r="AU76" s="379"/>
      <c r="AV76" s="379"/>
      <c r="AW76" s="379"/>
      <c r="AX76" s="379"/>
      <c r="AY76" s="379"/>
      <c r="AZ76" s="379"/>
      <c r="BA76" s="380"/>
      <c r="BB76" s="351"/>
      <c r="BC76" s="351"/>
      <c r="BD76" s="330"/>
      <c r="BE76" s="330"/>
      <c r="BF76" s="351"/>
      <c r="BG76" s="351"/>
      <c r="BH76" s="330"/>
      <c r="BI76" s="331"/>
      <c r="BL76" s="146" t="s">
        <v>477</v>
      </c>
      <c r="BM76" s="146" t="s">
        <v>580</v>
      </c>
      <c r="BN76" s="146" t="s">
        <v>581</v>
      </c>
      <c r="BO76" s="146" t="s">
        <v>582</v>
      </c>
      <c r="BP76" s="146" t="s">
        <v>583</v>
      </c>
    </row>
    <row r="77" spans="1:68" ht="16.5" customHeight="1">
      <c r="A77" s="332" t="s">
        <v>2</v>
      </c>
      <c r="B77" s="333"/>
      <c r="C77" s="333"/>
      <c r="D77" s="333"/>
      <c r="E77" s="333"/>
      <c r="F77" s="333"/>
      <c r="G77" s="333"/>
      <c r="H77" s="333"/>
      <c r="I77" s="333"/>
      <c r="J77" s="333"/>
      <c r="K77" s="333"/>
      <c r="L77" s="333"/>
      <c r="M77" s="333"/>
      <c r="N77" s="333"/>
      <c r="O77" s="333"/>
      <c r="P77" s="334"/>
      <c r="Q77" s="393" t="s">
        <v>584</v>
      </c>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7"/>
      <c r="AO77" s="338" t="s">
        <v>585</v>
      </c>
      <c r="AP77" s="339"/>
      <c r="AQ77" s="339"/>
      <c r="AR77" s="339"/>
      <c r="AS77" s="339"/>
      <c r="AT77" s="339"/>
      <c r="AU77" s="339"/>
      <c r="AV77" s="339"/>
      <c r="AW77" s="339"/>
      <c r="AX77" s="339"/>
      <c r="AY77" s="339"/>
      <c r="AZ77" s="339"/>
      <c r="BA77" s="339"/>
      <c r="BB77" s="339"/>
      <c r="BC77" s="339"/>
      <c r="BD77" s="339"/>
      <c r="BE77" s="339"/>
      <c r="BF77" s="339"/>
      <c r="BG77" s="339"/>
      <c r="BH77" s="339"/>
      <c r="BI77" s="340"/>
      <c r="BL77" s="146" t="s">
        <v>479</v>
      </c>
      <c r="BM77" s="146" t="s">
        <v>586</v>
      </c>
      <c r="BN77" s="146" t="s">
        <v>587</v>
      </c>
      <c r="BO77" s="146" t="s">
        <v>588</v>
      </c>
      <c r="BP77" s="146" t="s">
        <v>589</v>
      </c>
    </row>
    <row r="78" spans="1:68" ht="16.5" customHeight="1">
      <c r="A78" s="394" t="s">
        <v>590</v>
      </c>
      <c r="B78" s="395"/>
      <c r="C78" s="395"/>
      <c r="D78" s="395"/>
      <c r="E78" s="395"/>
      <c r="F78" s="395"/>
      <c r="G78" s="395"/>
      <c r="H78" s="395"/>
      <c r="I78" s="395"/>
      <c r="J78" s="395"/>
      <c r="K78" s="395"/>
      <c r="L78" s="395"/>
      <c r="M78" s="395"/>
      <c r="N78" s="395"/>
      <c r="O78" s="395"/>
      <c r="P78" s="396"/>
      <c r="Q78" s="397" t="s">
        <v>584</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6"/>
      <c r="AO78" s="347" t="s">
        <v>585</v>
      </c>
      <c r="AP78" s="348"/>
      <c r="AQ78" s="348"/>
      <c r="AR78" s="348"/>
      <c r="AS78" s="348"/>
      <c r="AT78" s="348"/>
      <c r="AU78" s="348"/>
      <c r="AV78" s="348"/>
      <c r="AW78" s="348"/>
      <c r="AX78" s="348"/>
      <c r="AY78" s="348"/>
      <c r="AZ78" s="348"/>
      <c r="BA78" s="348"/>
      <c r="BB78" s="348"/>
      <c r="BC78" s="348"/>
      <c r="BD78" s="348"/>
      <c r="BE78" s="348"/>
      <c r="BF78" s="348"/>
      <c r="BG78" s="348"/>
      <c r="BH78" s="348"/>
      <c r="BI78" s="349"/>
    </row>
    <row r="79" spans="1:68" ht="16.5" customHeight="1">
      <c r="A79" s="398" t="s">
        <v>591</v>
      </c>
      <c r="B79" s="399"/>
      <c r="C79" s="399"/>
      <c r="D79" s="399"/>
      <c r="E79" s="399"/>
      <c r="F79" s="399"/>
      <c r="G79" s="399"/>
      <c r="H79" s="399"/>
      <c r="I79" s="399"/>
      <c r="J79" s="399"/>
      <c r="K79" s="399"/>
      <c r="L79" s="399"/>
      <c r="M79" s="399"/>
      <c r="N79" s="399"/>
      <c r="O79" s="399"/>
      <c r="P79" s="400"/>
      <c r="Q79" s="352" t="s">
        <v>592</v>
      </c>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4"/>
    </row>
    <row r="80" spans="1:68" ht="16.5" customHeight="1">
      <c r="A80" s="145" t="s">
        <v>593</v>
      </c>
    </row>
    <row r="81" spans="1:61" ht="16.5" customHeight="1">
      <c r="A81" s="145"/>
      <c r="B81" s="146" t="s">
        <v>594</v>
      </c>
    </row>
    <row r="82" spans="1:61" ht="16.5" customHeight="1">
      <c r="A82" s="332" t="s">
        <v>595</v>
      </c>
      <c r="B82" s="333"/>
      <c r="C82" s="333"/>
      <c r="D82" s="333"/>
      <c r="E82" s="333"/>
      <c r="F82" s="333"/>
      <c r="G82" s="333"/>
      <c r="H82" s="333"/>
      <c r="I82" s="333"/>
      <c r="J82" s="333"/>
      <c r="K82" s="333"/>
      <c r="L82" s="334"/>
      <c r="M82" s="355" t="s">
        <v>535</v>
      </c>
      <c r="N82" s="356"/>
      <c r="O82" s="356"/>
      <c r="P82" s="356"/>
      <c r="Q82" s="356"/>
      <c r="R82" s="356"/>
      <c r="S82" s="356"/>
      <c r="T82" s="356"/>
      <c r="U82" s="356"/>
      <c r="V82" s="356"/>
      <c r="W82" s="356"/>
      <c r="X82" s="356"/>
      <c r="Y82" s="356"/>
      <c r="Z82" s="356"/>
      <c r="AA82" s="356"/>
      <c r="AB82" s="356"/>
      <c r="AC82" s="356"/>
      <c r="AD82" s="357"/>
      <c r="AE82" s="358" t="s">
        <v>596</v>
      </c>
      <c r="AF82" s="359"/>
      <c r="AG82" s="359"/>
      <c r="AH82" s="359"/>
      <c r="AI82" s="359"/>
      <c r="AJ82" s="359"/>
      <c r="AK82" s="359"/>
      <c r="AL82" s="359"/>
      <c r="AM82" s="359"/>
      <c r="AN82" s="359"/>
      <c r="AO82" s="359"/>
      <c r="AP82" s="359"/>
      <c r="AQ82" s="359"/>
      <c r="AR82" s="359"/>
      <c r="AS82" s="359"/>
      <c r="AT82" s="359"/>
      <c r="AU82" s="360"/>
      <c r="AV82" s="361"/>
      <c r="AW82" s="361"/>
      <c r="AX82" s="262" t="s">
        <v>597</v>
      </c>
      <c r="AY82" s="262"/>
      <c r="AZ82" s="177" t="s">
        <v>597</v>
      </c>
      <c r="BA82" s="362"/>
      <c r="BB82" s="362"/>
      <c r="BC82" s="362"/>
      <c r="BD82" s="362"/>
      <c r="BE82" s="177" t="s">
        <v>598</v>
      </c>
      <c r="BF82" s="363"/>
      <c r="BG82" s="363"/>
      <c r="BH82" s="364"/>
      <c r="BI82" s="365"/>
    </row>
    <row r="83" spans="1:61" ht="16.5" customHeight="1">
      <c r="A83" s="332" t="s">
        <v>599</v>
      </c>
      <c r="B83" s="333"/>
      <c r="C83" s="333"/>
      <c r="D83" s="333"/>
      <c r="E83" s="333"/>
      <c r="F83" s="333"/>
      <c r="G83" s="333"/>
      <c r="H83" s="333"/>
      <c r="I83" s="333"/>
      <c r="J83" s="333"/>
      <c r="K83" s="333"/>
      <c r="L83" s="334"/>
      <c r="M83" s="355" t="s">
        <v>535</v>
      </c>
      <c r="N83" s="356"/>
      <c r="O83" s="356"/>
      <c r="P83" s="356"/>
      <c r="Q83" s="356"/>
      <c r="R83" s="356"/>
      <c r="S83" s="356"/>
      <c r="T83" s="356"/>
      <c r="U83" s="356"/>
      <c r="V83" s="356"/>
      <c r="W83" s="356"/>
      <c r="X83" s="356"/>
      <c r="Y83" s="356"/>
      <c r="Z83" s="356"/>
      <c r="AA83" s="356"/>
      <c r="AB83" s="356"/>
      <c r="AC83" s="356"/>
      <c r="AD83" s="357"/>
      <c r="AE83" s="358" t="s">
        <v>600</v>
      </c>
      <c r="AF83" s="359"/>
      <c r="AG83" s="359"/>
      <c r="AH83" s="359"/>
      <c r="AI83" s="359"/>
      <c r="AJ83" s="359"/>
      <c r="AK83" s="359"/>
      <c r="AL83" s="359"/>
      <c r="AM83" s="359"/>
      <c r="AN83" s="359"/>
      <c r="AO83" s="359"/>
      <c r="AP83" s="359"/>
      <c r="AQ83" s="359"/>
      <c r="AR83" s="359"/>
      <c r="AS83" s="359"/>
      <c r="AT83" s="359"/>
      <c r="AU83" s="360"/>
      <c r="AV83" s="361"/>
      <c r="AW83" s="361"/>
      <c r="AX83" s="262" t="s">
        <v>597</v>
      </c>
      <c r="AY83" s="262"/>
      <c r="AZ83" s="177" t="s">
        <v>597</v>
      </c>
      <c r="BA83" s="362"/>
      <c r="BB83" s="362"/>
      <c r="BC83" s="362"/>
      <c r="BD83" s="362"/>
      <c r="BE83" s="177" t="s">
        <v>598</v>
      </c>
      <c r="BF83" s="363"/>
      <c r="BG83" s="363"/>
      <c r="BH83" s="364"/>
      <c r="BI83" s="365"/>
    </row>
    <row r="84" spans="1:61" ht="16.5" customHeight="1">
      <c r="A84" s="358" t="s">
        <v>601</v>
      </c>
      <c r="B84" s="359"/>
      <c r="C84" s="359"/>
      <c r="D84" s="359"/>
      <c r="E84" s="359"/>
      <c r="F84" s="359"/>
      <c r="G84" s="359"/>
      <c r="H84" s="359"/>
      <c r="I84" s="359"/>
      <c r="J84" s="359"/>
      <c r="K84" s="359"/>
      <c r="L84" s="360"/>
      <c r="M84" s="361"/>
      <c r="N84" s="361"/>
      <c r="O84" s="262"/>
      <c r="P84" s="262"/>
      <c r="Q84" s="177" t="s">
        <v>597</v>
      </c>
      <c r="R84" s="362"/>
      <c r="S84" s="362"/>
      <c r="T84" s="362"/>
      <c r="U84" s="362"/>
      <c r="V84" s="362"/>
      <c r="W84" s="362"/>
      <c r="X84" s="362"/>
      <c r="Y84" s="177" t="s">
        <v>598</v>
      </c>
      <c r="Z84" s="363"/>
      <c r="AA84" s="363"/>
      <c r="AB84" s="178"/>
      <c r="AC84" s="364"/>
      <c r="AD84" s="365"/>
      <c r="AE84" s="366" t="s">
        <v>602</v>
      </c>
      <c r="AF84" s="367"/>
      <c r="AG84" s="367"/>
      <c r="AH84" s="367"/>
      <c r="AI84" s="367"/>
      <c r="AJ84" s="367"/>
      <c r="AK84" s="367"/>
      <c r="AL84" s="367"/>
      <c r="AM84" s="367"/>
      <c r="AN84" s="367"/>
      <c r="AO84" s="367"/>
      <c r="AP84" s="367"/>
      <c r="AQ84" s="367"/>
      <c r="AR84" s="367"/>
      <c r="AS84" s="367"/>
      <c r="AT84" s="367"/>
      <c r="AU84" s="368"/>
      <c r="AV84" s="361"/>
      <c r="AW84" s="361"/>
      <c r="AX84" s="262" t="s">
        <v>597</v>
      </c>
      <c r="AY84" s="262"/>
      <c r="AZ84" s="177" t="s">
        <v>597</v>
      </c>
      <c r="BA84" s="362"/>
      <c r="BB84" s="362"/>
      <c r="BC84" s="362"/>
      <c r="BD84" s="362"/>
      <c r="BE84" s="177" t="s">
        <v>598</v>
      </c>
      <c r="BF84" s="363"/>
      <c r="BG84" s="363"/>
      <c r="BH84" s="364"/>
      <c r="BI84" s="365"/>
    </row>
    <row r="85" spans="1:61" ht="16.5" customHeight="1">
      <c r="A85" s="358" t="s">
        <v>603</v>
      </c>
      <c r="B85" s="359"/>
      <c r="C85" s="359"/>
      <c r="D85" s="359"/>
      <c r="E85" s="359"/>
      <c r="F85" s="359"/>
      <c r="G85" s="359"/>
      <c r="H85" s="359"/>
      <c r="I85" s="359"/>
      <c r="J85" s="359"/>
      <c r="K85" s="359"/>
      <c r="L85" s="360"/>
      <c r="M85" s="369"/>
      <c r="N85" s="369"/>
      <c r="O85" s="370"/>
      <c r="P85" s="370"/>
      <c r="Q85" s="179" t="s">
        <v>597</v>
      </c>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c r="BC85" s="371"/>
      <c r="BD85" s="371"/>
      <c r="BE85" s="180" t="s">
        <v>598</v>
      </c>
      <c r="BF85" s="372"/>
      <c r="BG85" s="372"/>
      <c r="BH85" s="316"/>
      <c r="BI85" s="373"/>
    </row>
    <row r="86" spans="1:61" ht="16.5" customHeight="1">
      <c r="A86" s="181"/>
      <c r="B86" s="182" t="s">
        <v>604</v>
      </c>
      <c r="C86" s="181"/>
      <c r="D86" s="181"/>
      <c r="E86" s="181"/>
      <c r="F86" s="181"/>
      <c r="G86" s="181"/>
      <c r="H86" s="181"/>
      <c r="I86" s="181"/>
      <c r="J86" s="181"/>
      <c r="K86" s="181"/>
      <c r="L86" s="181"/>
      <c r="M86" s="183"/>
      <c r="N86" s="183"/>
      <c r="O86" s="184"/>
      <c r="P86" s="184"/>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F86" s="186"/>
      <c r="BG86" s="186"/>
      <c r="BH86" s="165"/>
      <c r="BI86" s="165"/>
    </row>
    <row r="87" spans="1:61" ht="16.5" customHeight="1">
      <c r="A87" s="181"/>
      <c r="B87" s="182" t="s">
        <v>605</v>
      </c>
      <c r="C87" s="181"/>
      <c r="D87" s="181"/>
      <c r="E87" s="181"/>
      <c r="F87" s="181"/>
      <c r="G87" s="181"/>
      <c r="H87" s="181"/>
      <c r="I87" s="181"/>
      <c r="J87" s="181"/>
      <c r="K87" s="181"/>
      <c r="L87" s="181"/>
      <c r="M87" s="183"/>
      <c r="N87" s="183"/>
      <c r="O87" s="184"/>
      <c r="P87" s="184"/>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F87" s="186"/>
      <c r="BG87" s="186"/>
      <c r="BH87" s="165"/>
      <c r="BI87" s="165"/>
    </row>
    <row r="88" spans="1:61" ht="16.5" customHeight="1">
      <c r="A88" s="181"/>
      <c r="B88" s="182" t="s">
        <v>606</v>
      </c>
      <c r="C88" s="181"/>
      <c r="D88" s="181"/>
      <c r="E88" s="181"/>
      <c r="F88" s="181"/>
      <c r="G88" s="181"/>
      <c r="H88" s="181"/>
      <c r="I88" s="181"/>
      <c r="J88" s="181"/>
      <c r="K88" s="181"/>
      <c r="L88" s="181"/>
      <c r="M88" s="183"/>
      <c r="N88" s="183"/>
      <c r="O88" s="184"/>
      <c r="P88" s="184"/>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F88" s="186"/>
      <c r="BG88" s="186"/>
      <c r="BH88" s="165"/>
      <c r="BI88" s="165"/>
    </row>
    <row r="89" spans="1:61" ht="16.5" customHeight="1">
      <c r="A89" s="181"/>
      <c r="B89" s="182" t="s">
        <v>607</v>
      </c>
      <c r="C89" s="181"/>
      <c r="D89" s="181"/>
      <c r="E89" s="181"/>
      <c r="F89" s="181"/>
      <c r="G89" s="181"/>
      <c r="H89" s="181"/>
      <c r="I89" s="181"/>
      <c r="J89" s="181"/>
      <c r="K89" s="181"/>
      <c r="L89" s="181"/>
      <c r="M89" s="183"/>
      <c r="N89" s="183"/>
      <c r="O89" s="184"/>
      <c r="P89" s="184"/>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F89" s="186"/>
      <c r="BG89" s="186"/>
      <c r="BH89" s="165"/>
      <c r="BI89" s="165"/>
    </row>
    <row r="90" spans="1:61" ht="16.5" customHeight="1">
      <c r="A90" s="181"/>
      <c r="B90" s="182" t="s">
        <v>608</v>
      </c>
      <c r="C90" s="181"/>
      <c r="D90" s="181"/>
      <c r="E90" s="181"/>
      <c r="F90" s="181"/>
      <c r="G90" s="181"/>
      <c r="H90" s="181"/>
      <c r="I90" s="181"/>
      <c r="J90" s="181"/>
      <c r="K90" s="181"/>
      <c r="L90" s="181"/>
      <c r="M90" s="183"/>
      <c r="N90" s="183"/>
      <c r="O90" s="184"/>
      <c r="P90" s="184"/>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F90" s="186"/>
      <c r="BG90" s="186"/>
      <c r="BH90" s="165"/>
      <c r="BI90" s="165"/>
    </row>
    <row r="91" spans="1:61" ht="16.5" customHeight="1">
      <c r="A91" s="145"/>
      <c r="B91" s="145" t="s">
        <v>609</v>
      </c>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61" ht="16.5" customHeight="1">
      <c r="A92" s="145"/>
      <c r="B92" s="145" t="s">
        <v>610</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row>
    <row r="93" spans="1:61" ht="16.5" customHeight="1">
      <c r="A93" s="145"/>
      <c r="B93" s="145" t="s">
        <v>611</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row>
    <row r="94" spans="1:61" ht="16.5" customHeight="1">
      <c r="A94" s="145"/>
      <c r="B94" s="145" t="s">
        <v>612</v>
      </c>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row>
    <row r="95" spans="1:61" ht="16.5" customHeight="1">
      <c r="A95" s="145"/>
      <c r="B95" s="145" t="s">
        <v>613</v>
      </c>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row>
    <row r="96" spans="1:61" ht="16.5" customHeight="1">
      <c r="A96" s="401" t="s">
        <v>614</v>
      </c>
      <c r="B96" s="401"/>
      <c r="C96" s="401"/>
      <c r="D96" s="401"/>
      <c r="E96" s="401"/>
      <c r="F96" s="401"/>
      <c r="G96" s="401"/>
      <c r="H96" s="401"/>
      <c r="I96" s="401"/>
      <c r="J96" s="401"/>
      <c r="K96" s="401"/>
      <c r="L96" s="401" t="s">
        <v>615</v>
      </c>
      <c r="M96" s="401"/>
      <c r="N96" s="401"/>
      <c r="O96" s="401"/>
      <c r="P96" s="401"/>
      <c r="Q96" s="401"/>
      <c r="R96" s="401"/>
      <c r="S96" s="401"/>
      <c r="T96" s="401"/>
      <c r="U96" s="401"/>
      <c r="V96" s="401"/>
      <c r="W96" s="401"/>
      <c r="X96" s="401" t="s">
        <v>616</v>
      </c>
      <c r="Y96" s="401"/>
      <c r="Z96" s="401"/>
      <c r="AA96" s="401"/>
      <c r="AB96" s="401"/>
      <c r="AC96" s="401"/>
      <c r="AD96" s="401"/>
      <c r="AE96" s="401"/>
      <c r="AF96" s="401"/>
      <c r="AG96" s="401"/>
      <c r="AH96" s="401"/>
      <c r="AI96" s="401"/>
      <c r="AJ96" s="401"/>
      <c r="AK96" s="401"/>
      <c r="AL96" s="401" t="s">
        <v>617</v>
      </c>
      <c r="AM96" s="401"/>
      <c r="AN96" s="401"/>
      <c r="AO96" s="401"/>
      <c r="AP96" s="401"/>
      <c r="AQ96" s="401"/>
      <c r="AR96" s="401"/>
      <c r="AS96" s="401"/>
      <c r="AT96" s="401"/>
      <c r="AU96" s="401"/>
      <c r="AV96" s="401"/>
      <c r="AW96" s="401"/>
      <c r="AX96" s="401" t="s">
        <v>618</v>
      </c>
      <c r="AY96" s="401"/>
      <c r="AZ96" s="401"/>
      <c r="BA96" s="401"/>
      <c r="BB96" s="401"/>
      <c r="BC96" s="401"/>
      <c r="BD96" s="401"/>
      <c r="BE96" s="401"/>
      <c r="BF96" s="401"/>
      <c r="BG96" s="401"/>
      <c r="BH96" s="401"/>
      <c r="BI96" s="401"/>
    </row>
    <row r="97" spans="1:61" ht="16.5" customHeight="1">
      <c r="A97" s="402" t="s">
        <v>619</v>
      </c>
      <c r="B97" s="402"/>
      <c r="C97" s="402"/>
      <c r="D97" s="402"/>
      <c r="E97" s="402"/>
      <c r="F97" s="402"/>
      <c r="G97" s="402"/>
      <c r="H97" s="402"/>
      <c r="I97" s="402"/>
      <c r="J97" s="402"/>
      <c r="K97" s="402"/>
      <c r="L97" s="403" t="s">
        <v>620</v>
      </c>
      <c r="M97" s="403"/>
      <c r="N97" s="403"/>
      <c r="O97" s="403"/>
      <c r="P97" s="403"/>
      <c r="Q97" s="403"/>
      <c r="R97" s="403"/>
      <c r="S97" s="403"/>
      <c r="T97" s="403"/>
      <c r="U97" s="403"/>
      <c r="V97" s="403"/>
      <c r="W97" s="403"/>
      <c r="X97" s="403" t="s">
        <v>621</v>
      </c>
      <c r="Y97" s="403"/>
      <c r="Z97" s="403"/>
      <c r="AA97" s="403"/>
      <c r="AB97" s="403"/>
      <c r="AC97" s="403"/>
      <c r="AD97" s="403"/>
      <c r="AE97" s="403"/>
      <c r="AF97" s="403"/>
      <c r="AG97" s="403"/>
      <c r="AH97" s="403"/>
      <c r="AI97" s="403"/>
      <c r="AJ97" s="403"/>
      <c r="AK97" s="403"/>
      <c r="AL97" s="403" t="s">
        <v>620</v>
      </c>
      <c r="AM97" s="403"/>
      <c r="AN97" s="403"/>
      <c r="AO97" s="403"/>
      <c r="AP97" s="403"/>
      <c r="AQ97" s="403"/>
      <c r="AR97" s="403"/>
      <c r="AS97" s="403"/>
      <c r="AT97" s="403"/>
      <c r="AU97" s="403"/>
      <c r="AV97" s="403"/>
      <c r="AW97" s="403"/>
      <c r="AX97" s="403" t="s">
        <v>620</v>
      </c>
      <c r="AY97" s="403"/>
      <c r="AZ97" s="403"/>
      <c r="BA97" s="403"/>
      <c r="BB97" s="403"/>
      <c r="BC97" s="403"/>
      <c r="BD97" s="403"/>
      <c r="BE97" s="403"/>
      <c r="BF97" s="403"/>
      <c r="BG97" s="403"/>
      <c r="BH97" s="403"/>
      <c r="BI97" s="403"/>
    </row>
    <row r="98" spans="1:61" ht="16.5" customHeight="1">
      <c r="A98" s="145" t="s">
        <v>622</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row>
    <row r="99" spans="1:61" ht="16.5" customHeight="1">
      <c r="B99" s="145" t="s">
        <v>623</v>
      </c>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row>
    <row r="100" spans="1:61" ht="16.5" customHeight="1">
      <c r="B100" s="145" t="s">
        <v>624</v>
      </c>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row>
    <row r="101" spans="1:61" ht="16.5" customHeight="1">
      <c r="A101" s="187"/>
      <c r="B101" s="145" t="s">
        <v>625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row>
    <row r="102" spans="1:61" ht="16.5" customHeight="1">
      <c r="A102" s="187"/>
      <c r="B102" s="145" t="s">
        <v>626</v>
      </c>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row>
    <row r="103" spans="1:61" ht="16.5" customHeight="1">
      <c r="A103" s="187"/>
      <c r="B103" s="145" t="s">
        <v>627</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row>
    <row r="104" spans="1:61" ht="16.5" customHeight="1">
      <c r="A104" s="187"/>
      <c r="B104" s="145" t="s">
        <v>628</v>
      </c>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row>
    <row r="105" spans="1:61" ht="16.5" customHeight="1">
      <c r="A105" s="187"/>
      <c r="B105" s="145" t="s">
        <v>629</v>
      </c>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row>
    <row r="106" spans="1:61" ht="16.5" customHeight="1">
      <c r="A106" s="187"/>
      <c r="B106" s="145" t="s">
        <v>630</v>
      </c>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row>
    <row r="107" spans="1:61" ht="16.5" customHeight="1">
      <c r="A107" s="187"/>
      <c r="B107" s="145" t="s">
        <v>631</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row>
    <row r="108" spans="1:61" ht="16.5" customHeight="1">
      <c r="A108" s="145" t="s">
        <v>632</v>
      </c>
      <c r="B108" s="145"/>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row>
    <row r="109" spans="1:61" ht="16.5" customHeight="1">
      <c r="A109" s="187"/>
      <c r="C109" s="187"/>
      <c r="D109" s="145" t="s">
        <v>633</v>
      </c>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row>
    <row r="110" spans="1:61" ht="16.5" customHeight="1">
      <c r="A110" s="187"/>
      <c r="B110" s="145" t="s">
        <v>634</v>
      </c>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row>
    <row r="111" spans="1:61" ht="16.5" customHeight="1">
      <c r="A111" s="145" t="s">
        <v>635</v>
      </c>
      <c r="B111" s="145"/>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row>
    <row r="112" spans="1:61" ht="16.5" customHeight="1">
      <c r="A112" s="187"/>
      <c r="C112" s="187"/>
      <c r="D112" s="145" t="s">
        <v>636</v>
      </c>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row>
    <row r="113" spans="1:61" ht="16.5" customHeight="1">
      <c r="A113" s="145" t="s">
        <v>637</v>
      </c>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row>
    <row r="114" spans="1:61" ht="16.5" customHeight="1">
      <c r="A114" s="187"/>
      <c r="C114" s="187"/>
      <c r="D114" s="145" t="s">
        <v>638</v>
      </c>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row>
    <row r="115" spans="1:61" ht="16.5" customHeight="1">
      <c r="A115" s="187"/>
      <c r="B115" s="145" t="s">
        <v>639</v>
      </c>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row>
    <row r="116" spans="1:61" ht="16.5" customHeight="1">
      <c r="A116" s="187"/>
      <c r="B116" s="145" t="s">
        <v>640</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c r="BI116" s="187"/>
    </row>
    <row r="117" spans="1:61" ht="16.5" customHeight="1">
      <c r="A117" s="187"/>
      <c r="B117" s="145" t="s">
        <v>641</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row>
    <row r="118" spans="1:61" ht="16.5" customHeight="1">
      <c r="A118" s="145" t="s">
        <v>642</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row>
    <row r="119" spans="1:61" ht="16.5" customHeight="1">
      <c r="A119" s="187"/>
      <c r="B119" s="145" t="s">
        <v>643</v>
      </c>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row>
    <row r="120" spans="1:61" ht="16.5" customHeight="1">
      <c r="A120" s="187"/>
      <c r="B120" s="145" t="s">
        <v>644</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row>
    <row r="121" spans="1:61" ht="16.5" customHeight="1">
      <c r="A121" s="187"/>
      <c r="B121" s="145" t="s">
        <v>645</v>
      </c>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c r="BI121" s="187"/>
    </row>
    <row r="122" spans="1:61" ht="16.5" customHeight="1">
      <c r="A122" s="187"/>
      <c r="B122" s="145" t="s">
        <v>646</v>
      </c>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c r="BE122" s="187"/>
      <c r="BF122" s="187"/>
      <c r="BG122" s="187"/>
      <c r="BH122" s="187"/>
      <c r="BI122" s="187"/>
    </row>
    <row r="123" spans="1:61" ht="16.5" customHeight="1">
      <c r="A123" s="385" t="s">
        <v>647</v>
      </c>
      <c r="B123" s="385"/>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5"/>
      <c r="AY123" s="385"/>
      <c r="AZ123" s="385"/>
      <c r="BA123" s="385"/>
      <c r="BB123" s="385"/>
      <c r="BC123" s="385"/>
      <c r="BD123" s="385"/>
      <c r="BE123" s="385"/>
      <c r="BF123" s="385"/>
      <c r="BG123" s="385"/>
      <c r="BH123" s="385"/>
      <c r="BI123" s="385"/>
    </row>
    <row r="124" spans="1:61" ht="16.5" customHeight="1">
      <c r="B124" s="145" t="s">
        <v>648</v>
      </c>
      <c r="C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row>
    <row r="125" spans="1:61" ht="16.5" customHeight="1">
      <c r="B125" s="146" t="s">
        <v>649</v>
      </c>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row>
    <row r="126" spans="1:61" ht="16.5" customHeight="1">
      <c r="B126" s="146" t="s">
        <v>650</v>
      </c>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row>
    <row r="127" spans="1:61" ht="16.5" customHeight="1">
      <c r="B127" s="146" t="s">
        <v>651</v>
      </c>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row>
    <row r="128" spans="1:61" ht="16.5" customHeight="1">
      <c r="B128" s="146" t="s">
        <v>652</v>
      </c>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row>
    <row r="129" spans="1:61" ht="16.5" customHeight="1">
      <c r="B129" s="146" t="s">
        <v>653</v>
      </c>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row>
    <row r="130" spans="1:61" ht="16.5" customHeight="1">
      <c r="A130" s="145" t="s">
        <v>654</v>
      </c>
      <c r="B130" s="151"/>
      <c r="C130" s="151"/>
      <c r="D130" s="151"/>
      <c r="E130" s="151"/>
      <c r="F130" s="165"/>
      <c r="G130" s="165"/>
      <c r="I130" s="151"/>
      <c r="J130" s="151"/>
      <c r="K130" s="151"/>
      <c r="R130" s="145"/>
      <c r="U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row>
    <row r="131" spans="1:61" ht="16.5" customHeight="1">
      <c r="A131" s="151"/>
      <c r="C131" s="151"/>
      <c r="D131" s="145" t="s">
        <v>655</v>
      </c>
      <c r="E131" s="151"/>
      <c r="F131" s="151"/>
      <c r="G131" s="151"/>
      <c r="H131" s="151"/>
      <c r="I131" s="151"/>
      <c r="J131" s="151"/>
      <c r="K131" s="151"/>
      <c r="L131" s="151"/>
      <c r="M131" s="151"/>
      <c r="N131" s="151"/>
      <c r="O131" s="151"/>
      <c r="P131" s="151"/>
      <c r="Q131" s="151"/>
      <c r="R131" s="151"/>
      <c r="S131" s="151"/>
      <c r="Y131" s="165"/>
      <c r="Z131" s="165"/>
      <c r="AA131" s="165"/>
      <c r="AB131" s="165"/>
      <c r="AC131" s="165"/>
      <c r="AD131" s="165"/>
      <c r="AE131" s="165"/>
      <c r="AF131" s="165"/>
      <c r="AK131" s="151"/>
      <c r="AL131" s="151"/>
      <c r="AM131" s="151"/>
      <c r="AT131" s="151"/>
      <c r="AU131" s="151"/>
      <c r="AV131" s="165"/>
      <c r="AW131" s="165"/>
      <c r="AX131" s="165"/>
      <c r="AY131" s="165"/>
      <c r="AZ131" s="165"/>
      <c r="BA131" s="165"/>
      <c r="BB131" s="165"/>
      <c r="BC131" s="165"/>
      <c r="BD131" s="165"/>
      <c r="BE131" s="165"/>
      <c r="BF131" s="165"/>
      <c r="BG131" s="165"/>
      <c r="BH131" s="165"/>
      <c r="BI131" s="165"/>
    </row>
    <row r="132" spans="1:61" ht="16.5" customHeight="1">
      <c r="A132" s="151"/>
      <c r="B132" s="145" t="s">
        <v>656</v>
      </c>
      <c r="C132" s="151"/>
      <c r="D132" s="151"/>
      <c r="E132" s="151"/>
      <c r="F132" s="151"/>
      <c r="G132" s="151"/>
      <c r="H132" s="151"/>
      <c r="I132" s="151"/>
      <c r="J132" s="151"/>
      <c r="K132" s="151"/>
      <c r="L132" s="151"/>
      <c r="M132" s="151"/>
      <c r="N132" s="151"/>
      <c r="O132" s="151"/>
      <c r="P132" s="151"/>
      <c r="Q132" s="151"/>
      <c r="R132" s="151"/>
      <c r="S132" s="151"/>
      <c r="T132" s="184"/>
      <c r="U132" s="184"/>
      <c r="V132" s="184"/>
      <c r="W132" s="151"/>
      <c r="AE132" s="151"/>
      <c r="AI132" s="151"/>
      <c r="AJ132" s="151"/>
      <c r="AK132" s="151"/>
      <c r="AL132" s="151"/>
      <c r="AM132" s="151"/>
      <c r="AN132" s="151"/>
      <c r="AO132" s="151"/>
      <c r="AP132" s="151"/>
      <c r="AQ132" s="151"/>
      <c r="AR132" s="151"/>
      <c r="AS132" s="151"/>
      <c r="AT132" s="151"/>
      <c r="AU132" s="151"/>
      <c r="AV132" s="187"/>
      <c r="AW132" s="187"/>
      <c r="AX132" s="187"/>
      <c r="AY132" s="187"/>
      <c r="AZ132" s="187"/>
      <c r="BA132" s="187"/>
      <c r="BB132" s="187"/>
      <c r="BC132" s="187"/>
      <c r="BD132" s="187"/>
      <c r="BE132" s="187"/>
      <c r="BF132" s="187"/>
      <c r="BG132" s="187"/>
      <c r="BH132" s="187"/>
      <c r="BI132" s="187"/>
    </row>
    <row r="133" spans="1:61" ht="16.5" customHeight="1">
      <c r="A133" s="151"/>
      <c r="B133" s="145" t="s">
        <v>657</v>
      </c>
      <c r="C133" s="151"/>
      <c r="D133" s="151"/>
      <c r="E133" s="151"/>
      <c r="F133" s="151"/>
      <c r="G133" s="151"/>
      <c r="H133" s="151"/>
      <c r="I133" s="151"/>
      <c r="J133" s="151"/>
      <c r="K133" s="151"/>
      <c r="L133" s="151"/>
      <c r="M133" s="151"/>
      <c r="N133" s="151"/>
      <c r="O133" s="151"/>
      <c r="P133" s="151"/>
      <c r="Q133" s="151"/>
      <c r="R133" s="151"/>
      <c r="S133" s="151"/>
      <c r="T133" s="184"/>
      <c r="U133" s="184"/>
      <c r="V133" s="184"/>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87"/>
      <c r="AW133" s="187"/>
      <c r="AX133" s="187"/>
      <c r="AY133" s="187"/>
      <c r="AZ133" s="187"/>
      <c r="BA133" s="187"/>
      <c r="BB133" s="187"/>
      <c r="BC133" s="187"/>
      <c r="BD133" s="187"/>
      <c r="BE133" s="187"/>
      <c r="BF133" s="187"/>
      <c r="BG133" s="187"/>
      <c r="BH133" s="187"/>
      <c r="BI133" s="187"/>
    </row>
    <row r="134" spans="1:61" ht="16.5" customHeight="1">
      <c r="A134" s="145" t="s">
        <v>658</v>
      </c>
      <c r="B134" s="145"/>
      <c r="C134" s="151"/>
      <c r="D134" s="151"/>
      <c r="E134" s="151"/>
      <c r="F134" s="151"/>
      <c r="G134" s="151"/>
      <c r="H134" s="151"/>
      <c r="I134" s="151"/>
      <c r="J134" s="151"/>
      <c r="K134" s="151"/>
      <c r="L134" s="151"/>
      <c r="M134" s="151"/>
      <c r="N134" s="151"/>
      <c r="O134" s="151"/>
      <c r="P134" s="151"/>
      <c r="Q134" s="151"/>
      <c r="R134" s="151"/>
      <c r="S134" s="151"/>
      <c r="T134" s="184"/>
      <c r="U134" s="184"/>
      <c r="V134" s="184"/>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87"/>
      <c r="AW134" s="187"/>
      <c r="AX134" s="187"/>
      <c r="AY134" s="187"/>
      <c r="AZ134" s="187"/>
      <c r="BA134" s="187"/>
      <c r="BB134" s="187"/>
      <c r="BC134" s="187"/>
      <c r="BD134" s="187"/>
      <c r="BE134" s="187"/>
      <c r="BF134" s="187"/>
      <c r="BG134" s="187"/>
      <c r="BH134" s="187"/>
      <c r="BI134" s="187"/>
    </row>
    <row r="135" spans="1:61" ht="16.5" customHeight="1">
      <c r="A135" s="151"/>
      <c r="C135" s="151"/>
      <c r="D135" s="145" t="s">
        <v>659</v>
      </c>
      <c r="E135" s="151"/>
      <c r="F135" s="151"/>
      <c r="G135" s="151"/>
      <c r="H135" s="151"/>
      <c r="I135" s="151"/>
      <c r="J135" s="151"/>
      <c r="K135" s="151"/>
      <c r="L135" s="151"/>
      <c r="M135" s="151"/>
      <c r="N135" s="151"/>
      <c r="O135" s="151"/>
      <c r="P135" s="151"/>
      <c r="Q135" s="151"/>
      <c r="R135" s="151"/>
      <c r="S135" s="151"/>
      <c r="T135" s="184"/>
      <c r="U135" s="184"/>
      <c r="V135" s="184"/>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87"/>
      <c r="AW135" s="187"/>
      <c r="AX135" s="187"/>
      <c r="AY135" s="187"/>
      <c r="AZ135" s="187"/>
      <c r="BA135" s="187"/>
      <c r="BB135" s="187"/>
      <c r="BC135" s="187"/>
      <c r="BD135" s="187"/>
      <c r="BE135" s="187"/>
      <c r="BF135" s="187"/>
      <c r="BG135" s="187"/>
      <c r="BH135" s="187"/>
      <c r="BI135" s="187"/>
    </row>
    <row r="136" spans="1:61" ht="16.5" customHeight="1">
      <c r="A136" s="151"/>
      <c r="B136" s="146" t="s">
        <v>660</v>
      </c>
      <c r="C136" s="151"/>
      <c r="D136" s="145"/>
      <c r="E136" s="151"/>
      <c r="F136" s="151"/>
      <c r="G136" s="151"/>
      <c r="H136" s="151"/>
      <c r="I136" s="151"/>
      <c r="J136" s="151"/>
      <c r="K136" s="151"/>
      <c r="L136" s="151"/>
      <c r="M136" s="151"/>
      <c r="N136" s="151"/>
      <c r="O136" s="151"/>
      <c r="P136" s="151"/>
      <c r="Q136" s="151"/>
      <c r="R136" s="151"/>
      <c r="S136" s="151"/>
      <c r="T136" s="184"/>
      <c r="U136" s="184"/>
      <c r="V136" s="184"/>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87"/>
      <c r="AW136" s="187"/>
      <c r="AX136" s="187"/>
      <c r="AY136" s="187"/>
      <c r="AZ136" s="187"/>
      <c r="BA136" s="187"/>
      <c r="BB136" s="187"/>
      <c r="BC136" s="187"/>
      <c r="BD136" s="187"/>
      <c r="BE136" s="187"/>
      <c r="BF136" s="187"/>
      <c r="BG136" s="187"/>
      <c r="BH136" s="187"/>
      <c r="BI136" s="187"/>
    </row>
    <row r="137" spans="1:61" ht="16.5" customHeight="1">
      <c r="A137" s="145" t="s">
        <v>661</v>
      </c>
      <c r="B137" s="145"/>
      <c r="C137" s="151"/>
      <c r="D137" s="151"/>
      <c r="E137" s="151"/>
      <c r="F137" s="151"/>
      <c r="G137" s="151"/>
      <c r="H137" s="151"/>
      <c r="I137" s="151"/>
      <c r="J137" s="151"/>
      <c r="K137" s="151"/>
      <c r="L137" s="151"/>
      <c r="M137" s="151"/>
      <c r="N137" s="151"/>
      <c r="O137" s="151"/>
      <c r="P137" s="151"/>
      <c r="Q137" s="151"/>
      <c r="R137" s="151"/>
      <c r="S137" s="151"/>
      <c r="T137" s="184"/>
      <c r="U137" s="184"/>
      <c r="V137" s="184"/>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87"/>
      <c r="AW137" s="187"/>
      <c r="AX137" s="187"/>
      <c r="AY137" s="187"/>
      <c r="AZ137" s="187"/>
      <c r="BA137" s="187"/>
      <c r="BB137" s="187"/>
      <c r="BC137" s="187"/>
      <c r="BD137" s="187"/>
      <c r="BE137" s="187"/>
      <c r="BF137" s="187"/>
      <c r="BG137" s="187"/>
      <c r="BH137" s="187"/>
      <c r="BI137" s="187"/>
    </row>
    <row r="138" spans="1:61" ht="16.5" customHeight="1">
      <c r="A138" s="151"/>
      <c r="B138" s="145" t="s">
        <v>662</v>
      </c>
      <c r="C138" s="151"/>
      <c r="D138" s="151"/>
      <c r="E138" s="151"/>
      <c r="F138" s="151"/>
      <c r="G138" s="151"/>
      <c r="H138" s="151"/>
      <c r="I138" s="151"/>
      <c r="J138" s="151"/>
      <c r="K138" s="151"/>
      <c r="L138" s="151"/>
      <c r="M138" s="151"/>
      <c r="N138" s="151"/>
      <c r="O138" s="151"/>
      <c r="P138" s="151"/>
      <c r="Q138" s="151"/>
      <c r="R138" s="151"/>
      <c r="S138" s="151"/>
      <c r="T138" s="184"/>
      <c r="U138" s="184"/>
      <c r="V138" s="184"/>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87"/>
      <c r="AW138" s="187"/>
      <c r="AX138" s="187"/>
      <c r="AY138" s="187"/>
      <c r="AZ138" s="187"/>
      <c r="BA138" s="187"/>
      <c r="BB138" s="187"/>
      <c r="BC138" s="187"/>
      <c r="BD138" s="187"/>
      <c r="BE138" s="187"/>
      <c r="BF138" s="187"/>
      <c r="BG138" s="187"/>
      <c r="BH138" s="187"/>
      <c r="BI138" s="187"/>
    </row>
    <row r="139" spans="1:61" ht="16.5" customHeight="1">
      <c r="A139" s="151"/>
      <c r="B139" s="145" t="s">
        <v>663</v>
      </c>
      <c r="C139" s="151"/>
      <c r="D139" s="151"/>
      <c r="E139" s="151"/>
      <c r="F139" s="151"/>
      <c r="G139" s="151"/>
      <c r="H139" s="151"/>
      <c r="I139" s="151"/>
      <c r="J139" s="151"/>
      <c r="K139" s="151"/>
      <c r="L139" s="151"/>
      <c r="M139" s="151"/>
      <c r="N139" s="151"/>
      <c r="O139" s="151"/>
      <c r="P139" s="151"/>
      <c r="Q139" s="151"/>
      <c r="R139" s="151"/>
      <c r="S139" s="151"/>
      <c r="T139" s="184"/>
      <c r="U139" s="184"/>
      <c r="V139" s="184"/>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87"/>
      <c r="AW139" s="187"/>
      <c r="AX139" s="187"/>
      <c r="AY139" s="187"/>
      <c r="AZ139" s="187"/>
      <c r="BA139" s="187"/>
      <c r="BB139" s="187"/>
      <c r="BC139" s="187"/>
      <c r="BD139" s="187"/>
      <c r="BE139" s="187"/>
      <c r="BF139" s="187"/>
      <c r="BG139" s="187"/>
      <c r="BH139" s="187"/>
      <c r="BI139" s="187"/>
    </row>
    <row r="140" spans="1:61" ht="16.5" customHeight="1">
      <c r="A140" s="151"/>
      <c r="B140" s="145" t="s">
        <v>664</v>
      </c>
      <c r="C140" s="151"/>
      <c r="D140" s="151"/>
      <c r="E140" s="151"/>
      <c r="F140" s="151"/>
      <c r="G140" s="151"/>
      <c r="H140" s="151"/>
      <c r="I140" s="151"/>
      <c r="J140" s="151"/>
      <c r="K140" s="151"/>
      <c r="L140" s="151"/>
      <c r="M140" s="151"/>
      <c r="N140" s="151"/>
      <c r="O140" s="151"/>
      <c r="P140" s="151"/>
      <c r="Q140" s="151"/>
      <c r="R140" s="151"/>
      <c r="S140" s="151"/>
      <c r="T140" s="184"/>
      <c r="U140" s="184"/>
      <c r="V140" s="184"/>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87"/>
      <c r="AW140" s="187"/>
      <c r="AX140" s="187"/>
      <c r="AY140" s="187"/>
      <c r="AZ140" s="187"/>
      <c r="BA140" s="187"/>
      <c r="BB140" s="187"/>
      <c r="BC140" s="187"/>
      <c r="BD140" s="187"/>
      <c r="BE140" s="187"/>
      <c r="BF140" s="187"/>
      <c r="BG140" s="187"/>
      <c r="BH140" s="187"/>
      <c r="BI140" s="187"/>
    </row>
    <row r="141" spans="1:61" ht="16.5" customHeight="1">
      <c r="A141" s="151"/>
      <c r="B141" s="145" t="s">
        <v>665</v>
      </c>
      <c r="C141" s="151"/>
      <c r="D141" s="151"/>
      <c r="E141" s="151"/>
      <c r="F141" s="151"/>
      <c r="G141" s="151"/>
      <c r="H141" s="151"/>
      <c r="I141" s="151"/>
      <c r="J141" s="151"/>
      <c r="K141" s="151"/>
      <c r="L141" s="151"/>
      <c r="M141" s="151"/>
      <c r="N141" s="151"/>
      <c r="O141" s="151"/>
      <c r="P141" s="151"/>
      <c r="Q141" s="151"/>
      <c r="R141" s="151"/>
      <c r="S141" s="151"/>
      <c r="T141" s="184"/>
      <c r="U141" s="184"/>
      <c r="V141" s="184"/>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87"/>
      <c r="AW141" s="187"/>
      <c r="AX141" s="187"/>
      <c r="AY141" s="187"/>
      <c r="AZ141" s="187"/>
      <c r="BA141" s="187"/>
      <c r="BB141" s="187"/>
      <c r="BC141" s="187"/>
      <c r="BD141" s="187"/>
      <c r="BE141" s="187"/>
      <c r="BF141" s="187"/>
      <c r="BG141" s="187"/>
      <c r="BH141" s="187"/>
      <c r="BI141" s="187"/>
    </row>
    <row r="142" spans="1:61" ht="16.5" customHeight="1">
      <c r="A142" s="188"/>
      <c r="B142" s="145" t="s">
        <v>666</v>
      </c>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row>
    <row r="143" spans="1:61" ht="16.5" customHeight="1">
      <c r="A143" s="188"/>
      <c r="B143" s="145" t="s">
        <v>667</v>
      </c>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row>
    <row r="144" spans="1:61" ht="16.5" customHeight="1">
      <c r="A144" s="188"/>
      <c r="B144" s="145"/>
      <c r="C144" s="146" t="s">
        <v>668</v>
      </c>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row>
    <row r="145" spans="1:61" ht="16.5" customHeight="1">
      <c r="A145" s="188"/>
      <c r="B145" s="145"/>
      <c r="C145" s="188"/>
      <c r="D145" s="146" t="s">
        <v>669</v>
      </c>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row>
    <row r="146" spans="1:61" ht="16.5" customHeight="1">
      <c r="A146" s="188"/>
      <c r="B146" s="145"/>
      <c r="C146" s="188"/>
      <c r="E146" s="188"/>
      <c r="F146" s="146" t="s">
        <v>670</v>
      </c>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row>
    <row r="147" spans="1:61" ht="16.5" customHeight="1">
      <c r="A147" s="188"/>
      <c r="B147" s="145"/>
      <c r="C147" s="188"/>
      <c r="E147" s="188"/>
      <c r="F147" s="146" t="s">
        <v>671</v>
      </c>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row>
    <row r="148" spans="1:61" ht="16.5" customHeight="1">
      <c r="A148" s="188"/>
      <c r="B148" s="145"/>
      <c r="C148" s="188"/>
      <c r="D148" s="145" t="s">
        <v>672</v>
      </c>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row>
    <row r="149" spans="1:61" ht="16.5" customHeight="1">
      <c r="A149" s="188"/>
      <c r="B149" s="145"/>
      <c r="C149" s="188"/>
      <c r="E149" s="188"/>
      <c r="F149" s="145" t="s">
        <v>673</v>
      </c>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row>
    <row r="150" spans="1:61" ht="16.5" customHeight="1">
      <c r="A150" s="188"/>
      <c r="B150" s="145"/>
      <c r="C150" s="188"/>
      <c r="D150" s="145" t="s">
        <v>674</v>
      </c>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row>
    <row r="151" spans="1:61" ht="16.5" customHeight="1">
      <c r="A151" s="188"/>
      <c r="B151" s="145"/>
      <c r="C151" s="188"/>
      <c r="E151" s="188"/>
      <c r="F151" s="145" t="s">
        <v>675</v>
      </c>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row>
    <row r="152" spans="1:61" ht="16.5" customHeight="1">
      <c r="A152" s="188"/>
      <c r="B152" s="145"/>
      <c r="C152" s="188"/>
      <c r="E152" s="188"/>
      <c r="F152" s="145" t="s">
        <v>676</v>
      </c>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row>
    <row r="153" spans="1:61" ht="16.5" customHeight="1">
      <c r="A153" s="188"/>
      <c r="B153" s="145"/>
      <c r="C153" s="145" t="s">
        <v>677</v>
      </c>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row>
    <row r="154" spans="1:61" ht="16.5" customHeight="1">
      <c r="A154" s="188"/>
      <c r="B154" s="145"/>
      <c r="C154" s="188"/>
      <c r="F154" s="145" t="s">
        <v>678</v>
      </c>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row>
    <row r="155" spans="1:61" ht="16.5" customHeight="1">
      <c r="A155" s="188"/>
      <c r="B155" s="145"/>
      <c r="C155" s="188"/>
      <c r="D155" s="145" t="s">
        <v>679</v>
      </c>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row>
    <row r="156" spans="1:61" ht="16.5" customHeight="1">
      <c r="A156" s="188"/>
      <c r="B156" s="145"/>
      <c r="C156" s="188"/>
      <c r="D156" s="145" t="s">
        <v>680</v>
      </c>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row>
    <row r="157" spans="1:61" ht="16.5" customHeight="1">
      <c r="A157" s="146" t="s">
        <v>681</v>
      </c>
      <c r="B157" s="145"/>
      <c r="C157" s="188"/>
      <c r="D157" s="145"/>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row>
    <row r="158" spans="1:61" ht="16.5" customHeight="1">
      <c r="C158" s="188"/>
      <c r="D158" s="146" t="s">
        <v>682</v>
      </c>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row>
    <row r="159" spans="1:61" ht="16.5" customHeight="1">
      <c r="B159" s="146" t="s">
        <v>683</v>
      </c>
      <c r="C159" s="188"/>
      <c r="D159" s="145"/>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row>
    <row r="160" spans="1:61" ht="16.5" customHeight="1">
      <c r="B160" s="146" t="s">
        <v>684</v>
      </c>
      <c r="C160" s="188"/>
      <c r="D160" s="145"/>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row>
    <row r="161" spans="1:61" ht="16.5" customHeight="1">
      <c r="B161" s="146" t="s">
        <v>685</v>
      </c>
      <c r="C161" s="188"/>
      <c r="D161" s="145"/>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row>
    <row r="162" spans="1:61" ht="16.5" customHeight="1">
      <c r="B162" s="145"/>
      <c r="C162" s="146" t="s">
        <v>686</v>
      </c>
      <c r="D162" s="145"/>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row>
    <row r="163" spans="1:61" ht="16.5" customHeight="1">
      <c r="B163" s="145"/>
      <c r="C163" s="146" t="s">
        <v>687</v>
      </c>
      <c r="D163" s="145"/>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row>
    <row r="164" spans="1:61" ht="16.5" customHeight="1">
      <c r="B164" s="145"/>
      <c r="C164" s="146" t="s">
        <v>688</v>
      </c>
      <c r="D164" s="145"/>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row>
    <row r="165" spans="1:61" ht="16.5" customHeight="1">
      <c r="B165" s="145"/>
      <c r="C165" s="146" t="s">
        <v>689</v>
      </c>
      <c r="D165" s="145"/>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row>
    <row r="166" spans="1:61" ht="16.5" customHeight="1">
      <c r="B166" s="145"/>
      <c r="C166" s="146" t="s">
        <v>690</v>
      </c>
      <c r="D166" s="145"/>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row>
    <row r="167" spans="1:61" ht="16.5" customHeight="1">
      <c r="B167" s="145"/>
      <c r="C167" s="145" t="s">
        <v>691</v>
      </c>
      <c r="D167" s="145"/>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row>
    <row r="168" spans="1:61" ht="16.5" customHeight="1">
      <c r="B168" s="145"/>
      <c r="C168" s="146" t="s">
        <v>692</v>
      </c>
      <c r="D168" s="145"/>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row>
    <row r="169" spans="1:61" ht="16.5" customHeight="1">
      <c r="A169" s="145" t="s">
        <v>693</v>
      </c>
      <c r="B169" s="145"/>
      <c r="C169" s="188"/>
      <c r="D169" s="145"/>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row>
    <row r="170" spans="1:61" ht="16.5" customHeight="1">
      <c r="A170" s="188"/>
      <c r="C170" s="188"/>
      <c r="D170" s="145" t="s">
        <v>694</v>
      </c>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row>
    <row r="171" spans="1:61" ht="16.5" customHeight="1">
      <c r="A171" s="188"/>
      <c r="B171" s="145" t="s">
        <v>695</v>
      </c>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row>
    <row r="172" spans="1:61" ht="16.5" customHeight="1">
      <c r="A172" s="145" t="s">
        <v>696</v>
      </c>
      <c r="B172" s="145"/>
      <c r="C172" s="188"/>
      <c r="D172" s="145"/>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row>
    <row r="173" spans="1:61" ht="16.5" customHeight="1">
      <c r="C173" s="189"/>
      <c r="D173" s="146" t="s">
        <v>697</v>
      </c>
      <c r="E173" s="189"/>
      <c r="F173" s="189"/>
      <c r="G173" s="189"/>
      <c r="H173" s="189"/>
      <c r="I173" s="189"/>
      <c r="J173" s="189"/>
      <c r="K173" s="189"/>
      <c r="L173" s="189"/>
      <c r="Q173" s="190"/>
      <c r="R173" s="190"/>
      <c r="S173" s="190"/>
      <c r="T173" s="190"/>
      <c r="U173" s="190"/>
      <c r="V173" s="190"/>
      <c r="W173" s="190"/>
      <c r="X173" s="190"/>
      <c r="Y173" s="190"/>
      <c r="Z173" s="190"/>
      <c r="AA173" s="190"/>
      <c r="AB173" s="190"/>
      <c r="AF173" s="190"/>
      <c r="AG173" s="190"/>
      <c r="AH173" s="190"/>
      <c r="AI173" s="190"/>
      <c r="AJ173" s="190"/>
      <c r="AK173" s="190"/>
      <c r="AL173" s="190"/>
      <c r="AM173" s="190"/>
      <c r="AN173" s="190"/>
      <c r="AO173" s="190"/>
      <c r="AP173" s="190"/>
      <c r="AQ173" s="145"/>
      <c r="AS173" s="189"/>
      <c r="AT173" s="189"/>
      <c r="AU173" s="189"/>
      <c r="BG173" s="189"/>
      <c r="BH173" s="189"/>
      <c r="BI173" s="189"/>
    </row>
    <row r="174" spans="1:61" ht="16.5" customHeight="1">
      <c r="B174" s="146" t="s">
        <v>698</v>
      </c>
    </row>
    <row r="175" spans="1:61" ht="16.5" customHeight="1">
      <c r="B175" s="146" t="s">
        <v>699</v>
      </c>
    </row>
    <row r="177" spans="1:61" ht="16.5" customHeight="1">
      <c r="B177" s="146" t="s">
        <v>700</v>
      </c>
    </row>
    <row r="178" spans="1:61" ht="16.5" customHeight="1">
      <c r="A178" s="145"/>
      <c r="B178" s="145" t="s">
        <v>701</v>
      </c>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row>
    <row r="179" spans="1:61" ht="16.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row>
    <row r="180" spans="1:61" ht="16.5" customHeight="1">
      <c r="A180" s="386" t="s">
        <v>702</v>
      </c>
      <c r="B180" s="386"/>
      <c r="C180" s="386"/>
      <c r="D180" s="386"/>
      <c r="E180" s="386"/>
      <c r="F180" s="386"/>
      <c r="G180" s="386"/>
      <c r="H180" s="386"/>
      <c r="I180" s="386"/>
      <c r="J180" s="386"/>
      <c r="K180" s="386"/>
      <c r="L180" s="386"/>
      <c r="M180" s="386"/>
      <c r="N180" s="386"/>
      <c r="O180" s="386"/>
      <c r="P180" s="386"/>
      <c r="Q180" s="386"/>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row>
    <row r="181" spans="1:61" ht="16.5" customHeight="1">
      <c r="A181" s="191"/>
      <c r="B181" s="191"/>
      <c r="C181" s="191"/>
      <c r="D181" s="191"/>
      <c r="E181" s="191"/>
      <c r="F181" s="191"/>
      <c r="G181" s="191"/>
      <c r="H181" s="191"/>
      <c r="I181" s="191"/>
      <c r="J181" s="191"/>
      <c r="K181" s="191"/>
      <c r="L181" s="191"/>
      <c r="M181" s="191"/>
      <c r="N181" s="191"/>
      <c r="O181" s="191"/>
      <c r="P181" s="191"/>
      <c r="Q181" s="191"/>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row>
    <row r="182" spans="1:61" ht="16.5" customHeight="1">
      <c r="A182" s="191"/>
      <c r="B182" s="191"/>
      <c r="C182" s="191"/>
      <c r="D182" s="191"/>
      <c r="E182" s="191"/>
      <c r="F182" s="191"/>
      <c r="G182" s="191"/>
      <c r="H182" s="191"/>
      <c r="I182" s="191"/>
      <c r="J182" s="191"/>
      <c r="K182" s="191"/>
      <c r="L182" s="191"/>
      <c r="M182" s="191"/>
      <c r="N182" s="191"/>
      <c r="O182" s="191"/>
      <c r="P182" s="191"/>
      <c r="Q182" s="191"/>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row>
    <row r="183" spans="1:61" ht="16.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row>
    <row r="184" spans="1:61" ht="27.75" customHeight="1">
      <c r="A184" s="145" t="s">
        <v>703</v>
      </c>
      <c r="B184" s="145"/>
      <c r="C184" s="145"/>
      <c r="D184" s="145"/>
      <c r="E184" s="145"/>
      <c r="F184" s="145"/>
      <c r="G184" s="145"/>
      <c r="H184" s="145"/>
      <c r="I184" s="145"/>
      <c r="J184" s="145"/>
      <c r="K184" s="145"/>
      <c r="L184" s="145"/>
      <c r="M184" s="145" t="s">
        <v>704</v>
      </c>
      <c r="N184" s="145"/>
      <c r="O184" s="145"/>
      <c r="P184" s="145"/>
      <c r="Q184" s="145"/>
      <c r="R184" s="145"/>
      <c r="S184" s="145"/>
      <c r="T184" s="145"/>
      <c r="U184" s="145"/>
      <c r="V184" s="145"/>
      <c r="W184" s="145"/>
      <c r="X184" s="145"/>
      <c r="Y184" s="145"/>
      <c r="Z184" s="145"/>
      <c r="AA184" s="145"/>
      <c r="AB184" s="145"/>
      <c r="AC184" s="145"/>
      <c r="AD184" s="145"/>
      <c r="AE184" s="145"/>
      <c r="AF184" s="145" t="s">
        <v>705</v>
      </c>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row>
    <row r="185" spans="1:61" ht="27.75" customHeight="1">
      <c r="A185" s="145" t="s">
        <v>706</v>
      </c>
      <c r="B185" s="145"/>
      <c r="C185" s="145"/>
      <c r="D185" s="145"/>
      <c r="E185" s="145"/>
      <c r="F185" s="145"/>
      <c r="G185" s="145"/>
      <c r="H185" s="145"/>
      <c r="I185" s="145"/>
      <c r="J185" s="145"/>
      <c r="K185" s="145"/>
      <c r="L185" s="145"/>
      <c r="M185" s="145"/>
      <c r="N185" s="145"/>
      <c r="O185" s="145"/>
      <c r="P185" s="145"/>
      <c r="Q185" s="145"/>
      <c r="R185" s="145"/>
      <c r="S185" s="145"/>
      <c r="T185" s="387"/>
      <c r="U185" s="387"/>
      <c r="V185" s="387"/>
      <c r="W185" s="387"/>
      <c r="X185" s="387"/>
      <c r="Y185" s="387"/>
      <c r="Z185" s="387"/>
      <c r="AA185" s="387"/>
      <c r="AB185" s="387"/>
      <c r="AC185" s="387"/>
      <c r="AD185" s="387"/>
      <c r="AE185" s="387"/>
      <c r="AF185" s="387"/>
      <c r="AG185" s="387"/>
      <c r="AH185" s="387"/>
      <c r="AI185" s="387"/>
      <c r="AJ185" s="387"/>
      <c r="AK185" s="387"/>
      <c r="AL185" s="387"/>
      <c r="AM185" s="387"/>
      <c r="AN185" s="387"/>
      <c r="AO185" s="387"/>
      <c r="AP185" s="387"/>
      <c r="AQ185" s="387"/>
      <c r="AR185" s="387"/>
      <c r="AS185" s="387"/>
      <c r="AT185" s="387"/>
      <c r="AU185" s="387"/>
      <c r="AV185" s="387"/>
      <c r="AW185" s="145"/>
      <c r="AX185" s="145"/>
      <c r="AY185" s="145"/>
      <c r="AZ185" s="145"/>
      <c r="BA185" s="145"/>
      <c r="BB185" s="145"/>
      <c r="BC185" s="145"/>
      <c r="BD185" s="145"/>
      <c r="BE185" s="145"/>
      <c r="BF185" s="145"/>
      <c r="BG185" s="145"/>
      <c r="BH185" s="145"/>
      <c r="BI185" s="145"/>
    </row>
    <row r="186" spans="1:61" s="145" customFormat="1" ht="27.75" customHeight="1">
      <c r="A186" s="145" t="s">
        <v>707</v>
      </c>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row>
    <row r="187" spans="1:61" s="145" customFormat="1" ht="27.75" customHeight="1">
      <c r="A187" s="145" t="s">
        <v>708</v>
      </c>
      <c r="T187" s="328"/>
      <c r="U187" s="328"/>
      <c r="V187" s="328"/>
      <c r="W187" s="328"/>
      <c r="X187" s="328"/>
      <c r="Y187" s="328"/>
      <c r="Z187" s="328"/>
      <c r="AA187" s="328"/>
      <c r="AB187" s="328"/>
      <c r="AC187" s="328"/>
      <c r="AD187" s="328"/>
      <c r="AE187" s="328"/>
      <c r="AF187" s="328"/>
      <c r="AG187" s="328"/>
      <c r="AH187" s="328"/>
      <c r="AI187" s="328"/>
      <c r="AJ187" s="328"/>
      <c r="AK187" s="328"/>
      <c r="AL187" s="328"/>
      <c r="AM187" s="192" t="s">
        <v>709</v>
      </c>
      <c r="AN187" s="192"/>
      <c r="AO187" s="192"/>
      <c r="AP187" s="192"/>
      <c r="AQ187" s="192"/>
      <c r="AR187" s="192"/>
      <c r="AS187" s="192"/>
      <c r="AT187" s="192"/>
      <c r="AU187" s="192"/>
      <c r="AV187" s="192"/>
    </row>
    <row r="188" spans="1:61" s="145" customFormat="1" ht="27.75" customHeight="1"/>
    <row r="189" spans="1:61" ht="27.75" customHeight="1">
      <c r="A189" s="263" t="s">
        <v>710</v>
      </c>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63"/>
      <c r="BF189" s="263"/>
      <c r="BG189" s="263"/>
      <c r="BH189" s="263"/>
      <c r="BI189" s="263"/>
    </row>
    <row r="190" spans="1:61" ht="27.75" customHeight="1">
      <c r="A190" s="263" t="s">
        <v>711</v>
      </c>
      <c r="B190" s="263"/>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263"/>
      <c r="BC190" s="263"/>
      <c r="BD190" s="263"/>
      <c r="BE190" s="263"/>
      <c r="BF190" s="263"/>
      <c r="BG190" s="263"/>
      <c r="BH190" s="263"/>
      <c r="BI190" s="263"/>
    </row>
    <row r="191" spans="1:61" ht="27.75" customHeight="1">
      <c r="A191" s="263" t="s">
        <v>712</v>
      </c>
      <c r="B191" s="263"/>
      <c r="C191" s="263"/>
      <c r="D191" s="263"/>
      <c r="E191" s="263"/>
      <c r="F191" s="263"/>
      <c r="G191" s="263"/>
      <c r="H191" s="263"/>
      <c r="I191" s="263"/>
      <c r="J191" s="263"/>
      <c r="K191" s="263"/>
      <c r="L191" s="263"/>
      <c r="M191" s="263"/>
      <c r="N191" s="263"/>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c r="AY191" s="263"/>
      <c r="AZ191" s="263"/>
      <c r="BA191" s="263"/>
      <c r="BB191" s="263"/>
      <c r="BC191" s="263"/>
      <c r="BD191" s="263"/>
      <c r="BE191" s="263"/>
      <c r="BF191" s="263"/>
      <c r="BG191" s="263"/>
      <c r="BH191" s="263"/>
      <c r="BI191" s="263"/>
    </row>
    <row r="192" spans="1:61" ht="27.75" customHeight="1">
      <c r="A192" s="263" t="s">
        <v>713</v>
      </c>
      <c r="B192" s="263"/>
      <c r="C192" s="263"/>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c r="AA192" s="263"/>
      <c r="AB192" s="263"/>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c r="AY192" s="263"/>
      <c r="AZ192" s="263"/>
      <c r="BA192" s="263"/>
      <c r="BB192" s="263"/>
      <c r="BC192" s="263"/>
      <c r="BD192" s="263"/>
      <c r="BE192" s="263"/>
      <c r="BF192" s="263"/>
      <c r="BG192" s="263"/>
      <c r="BH192" s="263"/>
      <c r="BI192" s="263"/>
    </row>
  </sheetData>
  <sheetProtection algorithmName="SHA-512" hashValue="sq/6F0r44fHV99AkU7SDZC2DOpsFpKUAshhp/CCuwhVPYOZe4tS3UtNRogsuRYA6h2Shx21ISkjmoZgcxr5rGA==" saltValue="09ofwCLKUoR1ow1cvfaI7A==" spinCount="100000" sheet="1" selectLockedCells="1"/>
  <mergeCells count="239">
    <mergeCell ref="A97:K97"/>
    <mergeCell ref="L97:W97"/>
    <mergeCell ref="X97:AK97"/>
    <mergeCell ref="AL97:AW97"/>
    <mergeCell ref="AX97:BI97"/>
    <mergeCell ref="A190:BI190"/>
    <mergeCell ref="A191:BI191"/>
    <mergeCell ref="A192:BI192"/>
    <mergeCell ref="A123:BI123"/>
    <mergeCell ref="A180:Q180"/>
    <mergeCell ref="T185:AV185"/>
    <mergeCell ref="T186:AV186"/>
    <mergeCell ref="T187:AL187"/>
    <mergeCell ref="A189:BI189"/>
    <mergeCell ref="A85:L85"/>
    <mergeCell ref="M85:N85"/>
    <mergeCell ref="O85:P85"/>
    <mergeCell ref="R85:BD85"/>
    <mergeCell ref="BF85:BG85"/>
    <mergeCell ref="BH85:BI85"/>
    <mergeCell ref="A96:K96"/>
    <mergeCell ref="L96:W96"/>
    <mergeCell ref="X96:AK96"/>
    <mergeCell ref="AL96:AW96"/>
    <mergeCell ref="AX96:BI96"/>
    <mergeCell ref="BF83:BG83"/>
    <mergeCell ref="BH83:BI83"/>
    <mergeCell ref="A84:L84"/>
    <mergeCell ref="M84:N84"/>
    <mergeCell ref="O84:P84"/>
    <mergeCell ref="R84:X84"/>
    <mergeCell ref="Z84:AA84"/>
    <mergeCell ref="AC84:AD84"/>
    <mergeCell ref="AE84:AU84"/>
    <mergeCell ref="AV84:AW84"/>
    <mergeCell ref="A83:L83"/>
    <mergeCell ref="M83:AD83"/>
    <mergeCell ref="AE83:AU83"/>
    <mergeCell ref="AV83:AW83"/>
    <mergeCell ref="AX83:AY83"/>
    <mergeCell ref="BA83:BD83"/>
    <mergeCell ref="AX84:AY84"/>
    <mergeCell ref="BA84:BD84"/>
    <mergeCell ref="BF84:BG84"/>
    <mergeCell ref="BH84:BI84"/>
    <mergeCell ref="A79:P79"/>
    <mergeCell ref="Q79:BI79"/>
    <mergeCell ref="A82:L82"/>
    <mergeCell ref="M82:AD82"/>
    <mergeCell ref="AE82:AU82"/>
    <mergeCell ref="AV82:AW82"/>
    <mergeCell ref="AX82:AY82"/>
    <mergeCell ref="BA82:BD82"/>
    <mergeCell ref="BF82:BG82"/>
    <mergeCell ref="BH82:BI82"/>
    <mergeCell ref="BH76:BI76"/>
    <mergeCell ref="A77:P77"/>
    <mergeCell ref="Q77:AN77"/>
    <mergeCell ref="AO77:BI77"/>
    <mergeCell ref="A78:P78"/>
    <mergeCell ref="Q78:AN78"/>
    <mergeCell ref="AO78:BI78"/>
    <mergeCell ref="A76:P76"/>
    <mergeCell ref="Q76:AN76"/>
    <mergeCell ref="AO76:BA76"/>
    <mergeCell ref="BB76:BC76"/>
    <mergeCell ref="BD76:BE76"/>
    <mergeCell ref="BF76:BG76"/>
    <mergeCell ref="B73:O73"/>
    <mergeCell ref="P73:AC73"/>
    <mergeCell ref="AE73:AR73"/>
    <mergeCell ref="AS73:BE73"/>
    <mergeCell ref="B74:O74"/>
    <mergeCell ref="P74:AC74"/>
    <mergeCell ref="AE74:AR74"/>
    <mergeCell ref="AS74:BE74"/>
    <mergeCell ref="B71:O71"/>
    <mergeCell ref="P71:AC71"/>
    <mergeCell ref="AE71:AR71"/>
    <mergeCell ref="AS71:BE71"/>
    <mergeCell ref="B72:O72"/>
    <mergeCell ref="P72:AC72"/>
    <mergeCell ref="AE72:AR72"/>
    <mergeCell ref="AS72:BE72"/>
    <mergeCell ref="B69:O69"/>
    <mergeCell ref="P69:BF69"/>
    <mergeCell ref="B70:O70"/>
    <mergeCell ref="P70:AC70"/>
    <mergeCell ref="AE70:AR70"/>
    <mergeCell ref="AS70:BE70"/>
    <mergeCell ref="E59:O59"/>
    <mergeCell ref="P59:AT59"/>
    <mergeCell ref="E60:O60"/>
    <mergeCell ref="P60:AT60"/>
    <mergeCell ref="B68:O68"/>
    <mergeCell ref="P68:BF68"/>
    <mergeCell ref="E57:O57"/>
    <mergeCell ref="P57:AT57"/>
    <mergeCell ref="E58:O58"/>
    <mergeCell ref="P58:AT58"/>
    <mergeCell ref="B49:BI49"/>
    <mergeCell ref="A50:P50"/>
    <mergeCell ref="Q50:AI50"/>
    <mergeCell ref="AJ50:AS50"/>
    <mergeCell ref="AT50:BI50"/>
    <mergeCell ref="A51:P51"/>
    <mergeCell ref="Q51:AI51"/>
    <mergeCell ref="AJ51:AS51"/>
    <mergeCell ref="AT51:BI51"/>
    <mergeCell ref="C48:W48"/>
    <mergeCell ref="X48:BI48"/>
    <mergeCell ref="A47:B48"/>
    <mergeCell ref="C47:W47"/>
    <mergeCell ref="X47:AC47"/>
    <mergeCell ref="AD47:AE47"/>
    <mergeCell ref="AF47:AG47"/>
    <mergeCell ref="AH47:AL47"/>
    <mergeCell ref="E54:O54"/>
    <mergeCell ref="P54:S54"/>
    <mergeCell ref="C46:W46"/>
    <mergeCell ref="X46:BI46"/>
    <mergeCell ref="A45:B46"/>
    <mergeCell ref="C45:W45"/>
    <mergeCell ref="X45:AC45"/>
    <mergeCell ref="AD45:AE45"/>
    <mergeCell ref="AF45:AG45"/>
    <mergeCell ref="AH45:AL45"/>
    <mergeCell ref="AM47:AN47"/>
    <mergeCell ref="AO47:AS47"/>
    <mergeCell ref="AT47:AU47"/>
    <mergeCell ref="AV47:AY47"/>
    <mergeCell ref="AZ47:BI47"/>
    <mergeCell ref="C44:W44"/>
    <mergeCell ref="X44:BI44"/>
    <mergeCell ref="A43:B44"/>
    <mergeCell ref="C43:W43"/>
    <mergeCell ref="X43:AC43"/>
    <mergeCell ref="AD43:AE43"/>
    <mergeCell ref="AF43:AG43"/>
    <mergeCell ref="AH43:AL43"/>
    <mergeCell ref="AM45:AN45"/>
    <mergeCell ref="AO45:AS45"/>
    <mergeCell ref="AT45:AU45"/>
    <mergeCell ref="AV45:AY45"/>
    <mergeCell ref="AZ45:BI45"/>
    <mergeCell ref="AZ41:BI41"/>
    <mergeCell ref="C42:W42"/>
    <mergeCell ref="X42:BI42"/>
    <mergeCell ref="AV39:AY39"/>
    <mergeCell ref="AZ39:BI39"/>
    <mergeCell ref="C40:W40"/>
    <mergeCell ref="X40:BI40"/>
    <mergeCell ref="AM43:AN43"/>
    <mergeCell ref="AO43:AS43"/>
    <mergeCell ref="AT43:AU43"/>
    <mergeCell ref="AV43:AY43"/>
    <mergeCell ref="AZ43:BI43"/>
    <mergeCell ref="A41:B42"/>
    <mergeCell ref="C41:W41"/>
    <mergeCell ref="X41:AC41"/>
    <mergeCell ref="AD41:AE41"/>
    <mergeCell ref="AF41:AG41"/>
    <mergeCell ref="AH41:AL41"/>
    <mergeCell ref="AV38:AY38"/>
    <mergeCell ref="A39:B40"/>
    <mergeCell ref="C39:W39"/>
    <mergeCell ref="X39:AC39"/>
    <mergeCell ref="AD39:AE39"/>
    <mergeCell ref="AF39:AG39"/>
    <mergeCell ref="AH39:AL39"/>
    <mergeCell ref="AM39:AN39"/>
    <mergeCell ref="AO39:AS39"/>
    <mergeCell ref="AT39:AU39"/>
    <mergeCell ref="AM41:AN41"/>
    <mergeCell ref="AO41:AS41"/>
    <mergeCell ref="AT41:AU41"/>
    <mergeCell ref="AV41:AY41"/>
    <mergeCell ref="C33:P33"/>
    <mergeCell ref="Q33:Y33"/>
    <mergeCell ref="AF33:AS33"/>
    <mergeCell ref="AT33:BB33"/>
    <mergeCell ref="A37:W38"/>
    <mergeCell ref="X37:AG38"/>
    <mergeCell ref="AH37:AY37"/>
    <mergeCell ref="AZ37:BI38"/>
    <mergeCell ref="AH38:AN38"/>
    <mergeCell ref="AO38:AU38"/>
    <mergeCell ref="DK31:DP32"/>
    <mergeCell ref="C32:P32"/>
    <mergeCell ref="Q32:Y32"/>
    <mergeCell ref="AF32:AS32"/>
    <mergeCell ref="AT32:BB32"/>
    <mergeCell ref="CS32:CY32"/>
    <mergeCell ref="CZ32:DF32"/>
    <mergeCell ref="DG32:DJ32"/>
    <mergeCell ref="C31:P31"/>
    <mergeCell ref="Q31:Y31"/>
    <mergeCell ref="AF31:AS31"/>
    <mergeCell ref="AT31:BB31"/>
    <mergeCell ref="CI31:CR32"/>
    <mergeCell ref="CS31:DJ31"/>
    <mergeCell ref="C29:P29"/>
    <mergeCell ref="Q29:Y29"/>
    <mergeCell ref="AF29:AS29"/>
    <mergeCell ref="AT29:BB29"/>
    <mergeCell ref="C30:P30"/>
    <mergeCell ref="Q30:Y30"/>
    <mergeCell ref="AF30:AS30"/>
    <mergeCell ref="AT30:BB30"/>
    <mergeCell ref="C25:P25"/>
    <mergeCell ref="Q25:Y25"/>
    <mergeCell ref="AF25:AS25"/>
    <mergeCell ref="AT25:BB25"/>
    <mergeCell ref="C28:P28"/>
    <mergeCell ref="Q28:Y28"/>
    <mergeCell ref="AF28:AS28"/>
    <mergeCell ref="AT28:BB28"/>
    <mergeCell ref="C24:P24"/>
    <mergeCell ref="Q24:Y24"/>
    <mergeCell ref="AF24:AS24"/>
    <mergeCell ref="AT24:BB24"/>
    <mergeCell ref="C21:P21"/>
    <mergeCell ref="Q21:Y21"/>
    <mergeCell ref="AF21:AS21"/>
    <mergeCell ref="AT21:BB21"/>
    <mergeCell ref="C22:P22"/>
    <mergeCell ref="Q22:Y22"/>
    <mergeCell ref="AF22:AS22"/>
    <mergeCell ref="AT22:BB22"/>
    <mergeCell ref="A1:I1"/>
    <mergeCell ref="AY1:BH1"/>
    <mergeCell ref="D3:F4"/>
    <mergeCell ref="T3:AP3"/>
    <mergeCell ref="D5:F5"/>
    <mergeCell ref="AW5:BI5"/>
    <mergeCell ref="C23:P23"/>
    <mergeCell ref="Q23:Y23"/>
    <mergeCell ref="AF23:AS23"/>
    <mergeCell ref="AT23:BB23"/>
  </mergeCells>
  <phoneticPr fontId="32"/>
  <dataValidations count="2">
    <dataValidation type="list" errorStyle="information" allowBlank="1" showInputMessage="1" showErrorMessage="1" sqref="AZ39:BI39 KV39:LE39 UR39:VA39 AEN39:AEW39 AOJ39:AOS39 AYF39:AYO39 BIB39:BIK39 BRX39:BSG39 CBT39:CCC39 CLP39:CLY39 CVL39:CVU39 DFH39:DFQ39 DPD39:DPM39 DYZ39:DZI39 EIV39:EJE39 ESR39:ETA39 FCN39:FCW39 FMJ39:FMS39 FWF39:FWO39 GGB39:GGK39 GPX39:GQG39 GZT39:HAC39 HJP39:HJY39 HTL39:HTU39 IDH39:IDQ39 IND39:INM39 IWZ39:IXI39 JGV39:JHE39 JQR39:JRA39 KAN39:KAW39 KKJ39:KKS39 KUF39:KUO39 LEB39:LEK39 LNX39:LOG39 LXT39:LYC39 MHP39:MHY39 MRL39:MRU39 NBH39:NBQ39 NLD39:NLM39 NUZ39:NVI39 OEV39:OFE39 OOR39:OPA39 OYN39:OYW39 PIJ39:PIS39 PSF39:PSO39 QCB39:QCK39 QLX39:QMG39 QVT39:QWC39 RFP39:RFY39 RPL39:RPU39 RZH39:RZQ39 SJD39:SJM39 SSZ39:STI39 TCV39:TDE39 TMR39:TNA39 TWN39:TWW39 UGJ39:UGS39 UQF39:UQO39 VAB39:VAK39 VJX39:VKG39 VTT39:VUC39 WDP39:WDY39 WNL39:WNU39 WXH39:WXQ39 AZ65575:BI65575 KV65575:LE65575 UR65575:VA65575 AEN65575:AEW65575 AOJ65575:AOS65575 AYF65575:AYO65575 BIB65575:BIK65575 BRX65575:BSG65575 CBT65575:CCC65575 CLP65575:CLY65575 CVL65575:CVU65575 DFH65575:DFQ65575 DPD65575:DPM65575 DYZ65575:DZI65575 EIV65575:EJE65575 ESR65575:ETA65575 FCN65575:FCW65575 FMJ65575:FMS65575 FWF65575:FWO65575 GGB65575:GGK65575 GPX65575:GQG65575 GZT65575:HAC65575 HJP65575:HJY65575 HTL65575:HTU65575 IDH65575:IDQ65575 IND65575:INM65575 IWZ65575:IXI65575 JGV65575:JHE65575 JQR65575:JRA65575 KAN65575:KAW65575 KKJ65575:KKS65575 KUF65575:KUO65575 LEB65575:LEK65575 LNX65575:LOG65575 LXT65575:LYC65575 MHP65575:MHY65575 MRL65575:MRU65575 NBH65575:NBQ65575 NLD65575:NLM65575 NUZ65575:NVI65575 OEV65575:OFE65575 OOR65575:OPA65575 OYN65575:OYW65575 PIJ65575:PIS65575 PSF65575:PSO65575 QCB65575:QCK65575 QLX65575:QMG65575 QVT65575:QWC65575 RFP65575:RFY65575 RPL65575:RPU65575 RZH65575:RZQ65575 SJD65575:SJM65575 SSZ65575:STI65575 TCV65575:TDE65575 TMR65575:TNA65575 TWN65575:TWW65575 UGJ65575:UGS65575 UQF65575:UQO65575 VAB65575:VAK65575 VJX65575:VKG65575 VTT65575:VUC65575 WDP65575:WDY65575 WNL65575:WNU65575 WXH65575:WXQ65575 AZ131111:BI131111 KV131111:LE131111 UR131111:VA131111 AEN131111:AEW131111 AOJ131111:AOS131111 AYF131111:AYO131111 BIB131111:BIK131111 BRX131111:BSG131111 CBT131111:CCC131111 CLP131111:CLY131111 CVL131111:CVU131111 DFH131111:DFQ131111 DPD131111:DPM131111 DYZ131111:DZI131111 EIV131111:EJE131111 ESR131111:ETA131111 FCN131111:FCW131111 FMJ131111:FMS131111 FWF131111:FWO131111 GGB131111:GGK131111 GPX131111:GQG131111 GZT131111:HAC131111 HJP131111:HJY131111 HTL131111:HTU131111 IDH131111:IDQ131111 IND131111:INM131111 IWZ131111:IXI131111 JGV131111:JHE131111 JQR131111:JRA131111 KAN131111:KAW131111 KKJ131111:KKS131111 KUF131111:KUO131111 LEB131111:LEK131111 LNX131111:LOG131111 LXT131111:LYC131111 MHP131111:MHY131111 MRL131111:MRU131111 NBH131111:NBQ131111 NLD131111:NLM131111 NUZ131111:NVI131111 OEV131111:OFE131111 OOR131111:OPA131111 OYN131111:OYW131111 PIJ131111:PIS131111 PSF131111:PSO131111 QCB131111:QCK131111 QLX131111:QMG131111 QVT131111:QWC131111 RFP131111:RFY131111 RPL131111:RPU131111 RZH131111:RZQ131111 SJD131111:SJM131111 SSZ131111:STI131111 TCV131111:TDE131111 TMR131111:TNA131111 TWN131111:TWW131111 UGJ131111:UGS131111 UQF131111:UQO131111 VAB131111:VAK131111 VJX131111:VKG131111 VTT131111:VUC131111 WDP131111:WDY131111 WNL131111:WNU131111 WXH131111:WXQ131111 AZ196647:BI196647 KV196647:LE196647 UR196647:VA196647 AEN196647:AEW196647 AOJ196647:AOS196647 AYF196647:AYO196647 BIB196647:BIK196647 BRX196647:BSG196647 CBT196647:CCC196647 CLP196647:CLY196647 CVL196647:CVU196647 DFH196647:DFQ196647 DPD196647:DPM196647 DYZ196647:DZI196647 EIV196647:EJE196647 ESR196647:ETA196647 FCN196647:FCW196647 FMJ196647:FMS196647 FWF196647:FWO196647 GGB196647:GGK196647 GPX196647:GQG196647 GZT196647:HAC196647 HJP196647:HJY196647 HTL196647:HTU196647 IDH196647:IDQ196647 IND196647:INM196647 IWZ196647:IXI196647 JGV196647:JHE196647 JQR196647:JRA196647 KAN196647:KAW196647 KKJ196647:KKS196647 KUF196647:KUO196647 LEB196647:LEK196647 LNX196647:LOG196647 LXT196647:LYC196647 MHP196647:MHY196647 MRL196647:MRU196647 NBH196647:NBQ196647 NLD196647:NLM196647 NUZ196647:NVI196647 OEV196647:OFE196647 OOR196647:OPA196647 OYN196647:OYW196647 PIJ196647:PIS196647 PSF196647:PSO196647 QCB196647:QCK196647 QLX196647:QMG196647 QVT196647:QWC196647 RFP196647:RFY196647 RPL196647:RPU196647 RZH196647:RZQ196647 SJD196647:SJM196647 SSZ196647:STI196647 TCV196647:TDE196647 TMR196647:TNA196647 TWN196647:TWW196647 UGJ196647:UGS196647 UQF196647:UQO196647 VAB196647:VAK196647 VJX196647:VKG196647 VTT196647:VUC196647 WDP196647:WDY196647 WNL196647:WNU196647 WXH196647:WXQ196647 AZ262183:BI262183 KV262183:LE262183 UR262183:VA262183 AEN262183:AEW262183 AOJ262183:AOS262183 AYF262183:AYO262183 BIB262183:BIK262183 BRX262183:BSG262183 CBT262183:CCC262183 CLP262183:CLY262183 CVL262183:CVU262183 DFH262183:DFQ262183 DPD262183:DPM262183 DYZ262183:DZI262183 EIV262183:EJE262183 ESR262183:ETA262183 FCN262183:FCW262183 FMJ262183:FMS262183 FWF262183:FWO262183 GGB262183:GGK262183 GPX262183:GQG262183 GZT262183:HAC262183 HJP262183:HJY262183 HTL262183:HTU262183 IDH262183:IDQ262183 IND262183:INM262183 IWZ262183:IXI262183 JGV262183:JHE262183 JQR262183:JRA262183 KAN262183:KAW262183 KKJ262183:KKS262183 KUF262183:KUO262183 LEB262183:LEK262183 LNX262183:LOG262183 LXT262183:LYC262183 MHP262183:MHY262183 MRL262183:MRU262183 NBH262183:NBQ262183 NLD262183:NLM262183 NUZ262183:NVI262183 OEV262183:OFE262183 OOR262183:OPA262183 OYN262183:OYW262183 PIJ262183:PIS262183 PSF262183:PSO262183 QCB262183:QCK262183 QLX262183:QMG262183 QVT262183:QWC262183 RFP262183:RFY262183 RPL262183:RPU262183 RZH262183:RZQ262183 SJD262183:SJM262183 SSZ262183:STI262183 TCV262183:TDE262183 TMR262183:TNA262183 TWN262183:TWW262183 UGJ262183:UGS262183 UQF262183:UQO262183 VAB262183:VAK262183 VJX262183:VKG262183 VTT262183:VUC262183 WDP262183:WDY262183 WNL262183:WNU262183 WXH262183:WXQ262183 AZ327719:BI327719 KV327719:LE327719 UR327719:VA327719 AEN327719:AEW327719 AOJ327719:AOS327719 AYF327719:AYO327719 BIB327719:BIK327719 BRX327719:BSG327719 CBT327719:CCC327719 CLP327719:CLY327719 CVL327719:CVU327719 DFH327719:DFQ327719 DPD327719:DPM327719 DYZ327719:DZI327719 EIV327719:EJE327719 ESR327719:ETA327719 FCN327719:FCW327719 FMJ327719:FMS327719 FWF327719:FWO327719 GGB327719:GGK327719 GPX327719:GQG327719 GZT327719:HAC327719 HJP327719:HJY327719 HTL327719:HTU327719 IDH327719:IDQ327719 IND327719:INM327719 IWZ327719:IXI327719 JGV327719:JHE327719 JQR327719:JRA327719 KAN327719:KAW327719 KKJ327719:KKS327719 KUF327719:KUO327719 LEB327719:LEK327719 LNX327719:LOG327719 LXT327719:LYC327719 MHP327719:MHY327719 MRL327719:MRU327719 NBH327719:NBQ327719 NLD327719:NLM327719 NUZ327719:NVI327719 OEV327719:OFE327719 OOR327719:OPA327719 OYN327719:OYW327719 PIJ327719:PIS327719 PSF327719:PSO327719 QCB327719:QCK327719 QLX327719:QMG327719 QVT327719:QWC327719 RFP327719:RFY327719 RPL327719:RPU327719 RZH327719:RZQ327719 SJD327719:SJM327719 SSZ327719:STI327719 TCV327719:TDE327719 TMR327719:TNA327719 TWN327719:TWW327719 UGJ327719:UGS327719 UQF327719:UQO327719 VAB327719:VAK327719 VJX327719:VKG327719 VTT327719:VUC327719 WDP327719:WDY327719 WNL327719:WNU327719 WXH327719:WXQ327719 AZ393255:BI393255 KV393255:LE393255 UR393255:VA393255 AEN393255:AEW393255 AOJ393255:AOS393255 AYF393255:AYO393255 BIB393255:BIK393255 BRX393255:BSG393255 CBT393255:CCC393255 CLP393255:CLY393255 CVL393255:CVU393255 DFH393255:DFQ393255 DPD393255:DPM393255 DYZ393255:DZI393255 EIV393255:EJE393255 ESR393255:ETA393255 FCN393255:FCW393255 FMJ393255:FMS393255 FWF393255:FWO393255 GGB393255:GGK393255 GPX393255:GQG393255 GZT393255:HAC393255 HJP393255:HJY393255 HTL393255:HTU393255 IDH393255:IDQ393255 IND393255:INM393255 IWZ393255:IXI393255 JGV393255:JHE393255 JQR393255:JRA393255 KAN393255:KAW393255 KKJ393255:KKS393255 KUF393255:KUO393255 LEB393255:LEK393255 LNX393255:LOG393255 LXT393255:LYC393255 MHP393255:MHY393255 MRL393255:MRU393255 NBH393255:NBQ393255 NLD393255:NLM393255 NUZ393255:NVI393255 OEV393255:OFE393255 OOR393255:OPA393255 OYN393255:OYW393255 PIJ393255:PIS393255 PSF393255:PSO393255 QCB393255:QCK393255 QLX393255:QMG393255 QVT393255:QWC393255 RFP393255:RFY393255 RPL393255:RPU393255 RZH393255:RZQ393255 SJD393255:SJM393255 SSZ393255:STI393255 TCV393255:TDE393255 TMR393255:TNA393255 TWN393255:TWW393255 UGJ393255:UGS393255 UQF393255:UQO393255 VAB393255:VAK393255 VJX393255:VKG393255 VTT393255:VUC393255 WDP393255:WDY393255 WNL393255:WNU393255 WXH393255:WXQ393255 AZ458791:BI458791 KV458791:LE458791 UR458791:VA458791 AEN458791:AEW458791 AOJ458791:AOS458791 AYF458791:AYO458791 BIB458791:BIK458791 BRX458791:BSG458791 CBT458791:CCC458791 CLP458791:CLY458791 CVL458791:CVU458791 DFH458791:DFQ458791 DPD458791:DPM458791 DYZ458791:DZI458791 EIV458791:EJE458791 ESR458791:ETA458791 FCN458791:FCW458791 FMJ458791:FMS458791 FWF458791:FWO458791 GGB458791:GGK458791 GPX458791:GQG458791 GZT458791:HAC458791 HJP458791:HJY458791 HTL458791:HTU458791 IDH458791:IDQ458791 IND458791:INM458791 IWZ458791:IXI458791 JGV458791:JHE458791 JQR458791:JRA458791 KAN458791:KAW458791 KKJ458791:KKS458791 KUF458791:KUO458791 LEB458791:LEK458791 LNX458791:LOG458791 LXT458791:LYC458791 MHP458791:MHY458791 MRL458791:MRU458791 NBH458791:NBQ458791 NLD458791:NLM458791 NUZ458791:NVI458791 OEV458791:OFE458791 OOR458791:OPA458791 OYN458791:OYW458791 PIJ458791:PIS458791 PSF458791:PSO458791 QCB458791:QCK458791 QLX458791:QMG458791 QVT458791:QWC458791 RFP458791:RFY458791 RPL458791:RPU458791 RZH458791:RZQ458791 SJD458791:SJM458791 SSZ458791:STI458791 TCV458791:TDE458791 TMR458791:TNA458791 TWN458791:TWW458791 UGJ458791:UGS458791 UQF458791:UQO458791 VAB458791:VAK458791 VJX458791:VKG458791 VTT458791:VUC458791 WDP458791:WDY458791 WNL458791:WNU458791 WXH458791:WXQ458791 AZ524327:BI524327 KV524327:LE524327 UR524327:VA524327 AEN524327:AEW524327 AOJ524327:AOS524327 AYF524327:AYO524327 BIB524327:BIK524327 BRX524327:BSG524327 CBT524327:CCC524327 CLP524327:CLY524327 CVL524327:CVU524327 DFH524327:DFQ524327 DPD524327:DPM524327 DYZ524327:DZI524327 EIV524327:EJE524327 ESR524327:ETA524327 FCN524327:FCW524327 FMJ524327:FMS524327 FWF524327:FWO524327 GGB524327:GGK524327 GPX524327:GQG524327 GZT524327:HAC524327 HJP524327:HJY524327 HTL524327:HTU524327 IDH524327:IDQ524327 IND524327:INM524327 IWZ524327:IXI524327 JGV524327:JHE524327 JQR524327:JRA524327 KAN524327:KAW524327 KKJ524327:KKS524327 KUF524327:KUO524327 LEB524327:LEK524327 LNX524327:LOG524327 LXT524327:LYC524327 MHP524327:MHY524327 MRL524327:MRU524327 NBH524327:NBQ524327 NLD524327:NLM524327 NUZ524327:NVI524327 OEV524327:OFE524327 OOR524327:OPA524327 OYN524327:OYW524327 PIJ524327:PIS524327 PSF524327:PSO524327 QCB524327:QCK524327 QLX524327:QMG524327 QVT524327:QWC524327 RFP524327:RFY524327 RPL524327:RPU524327 RZH524327:RZQ524327 SJD524327:SJM524327 SSZ524327:STI524327 TCV524327:TDE524327 TMR524327:TNA524327 TWN524327:TWW524327 UGJ524327:UGS524327 UQF524327:UQO524327 VAB524327:VAK524327 VJX524327:VKG524327 VTT524327:VUC524327 WDP524327:WDY524327 WNL524327:WNU524327 WXH524327:WXQ524327 AZ589863:BI589863 KV589863:LE589863 UR589863:VA589863 AEN589863:AEW589863 AOJ589863:AOS589863 AYF589863:AYO589863 BIB589863:BIK589863 BRX589863:BSG589863 CBT589863:CCC589863 CLP589863:CLY589863 CVL589863:CVU589863 DFH589863:DFQ589863 DPD589863:DPM589863 DYZ589863:DZI589863 EIV589863:EJE589863 ESR589863:ETA589863 FCN589863:FCW589863 FMJ589863:FMS589863 FWF589863:FWO589863 GGB589863:GGK589863 GPX589863:GQG589863 GZT589863:HAC589863 HJP589863:HJY589863 HTL589863:HTU589863 IDH589863:IDQ589863 IND589863:INM589863 IWZ589863:IXI589863 JGV589863:JHE589863 JQR589863:JRA589863 KAN589863:KAW589863 KKJ589863:KKS589863 KUF589863:KUO589863 LEB589863:LEK589863 LNX589863:LOG589863 LXT589863:LYC589863 MHP589863:MHY589863 MRL589863:MRU589863 NBH589863:NBQ589863 NLD589863:NLM589863 NUZ589863:NVI589863 OEV589863:OFE589863 OOR589863:OPA589863 OYN589863:OYW589863 PIJ589863:PIS589863 PSF589863:PSO589863 QCB589863:QCK589863 QLX589863:QMG589863 QVT589863:QWC589863 RFP589863:RFY589863 RPL589863:RPU589863 RZH589863:RZQ589863 SJD589863:SJM589863 SSZ589863:STI589863 TCV589863:TDE589863 TMR589863:TNA589863 TWN589863:TWW589863 UGJ589863:UGS589863 UQF589863:UQO589863 VAB589863:VAK589863 VJX589863:VKG589863 VTT589863:VUC589863 WDP589863:WDY589863 WNL589863:WNU589863 WXH589863:WXQ589863 AZ655399:BI655399 KV655399:LE655399 UR655399:VA655399 AEN655399:AEW655399 AOJ655399:AOS655399 AYF655399:AYO655399 BIB655399:BIK655399 BRX655399:BSG655399 CBT655399:CCC655399 CLP655399:CLY655399 CVL655399:CVU655399 DFH655399:DFQ655399 DPD655399:DPM655399 DYZ655399:DZI655399 EIV655399:EJE655399 ESR655399:ETA655399 FCN655399:FCW655399 FMJ655399:FMS655399 FWF655399:FWO655399 GGB655399:GGK655399 GPX655399:GQG655399 GZT655399:HAC655399 HJP655399:HJY655399 HTL655399:HTU655399 IDH655399:IDQ655399 IND655399:INM655399 IWZ655399:IXI655399 JGV655399:JHE655399 JQR655399:JRA655399 KAN655399:KAW655399 KKJ655399:KKS655399 KUF655399:KUO655399 LEB655399:LEK655399 LNX655399:LOG655399 LXT655399:LYC655399 MHP655399:MHY655399 MRL655399:MRU655399 NBH655399:NBQ655399 NLD655399:NLM655399 NUZ655399:NVI655399 OEV655399:OFE655399 OOR655399:OPA655399 OYN655399:OYW655399 PIJ655399:PIS655399 PSF655399:PSO655399 QCB655399:QCK655399 QLX655399:QMG655399 QVT655399:QWC655399 RFP655399:RFY655399 RPL655399:RPU655399 RZH655399:RZQ655399 SJD655399:SJM655399 SSZ655399:STI655399 TCV655399:TDE655399 TMR655399:TNA655399 TWN655399:TWW655399 UGJ655399:UGS655399 UQF655399:UQO655399 VAB655399:VAK655399 VJX655399:VKG655399 VTT655399:VUC655399 WDP655399:WDY655399 WNL655399:WNU655399 WXH655399:WXQ655399 AZ720935:BI720935 KV720935:LE720935 UR720935:VA720935 AEN720935:AEW720935 AOJ720935:AOS720935 AYF720935:AYO720935 BIB720935:BIK720935 BRX720935:BSG720935 CBT720935:CCC720935 CLP720935:CLY720935 CVL720935:CVU720935 DFH720935:DFQ720935 DPD720935:DPM720935 DYZ720935:DZI720935 EIV720935:EJE720935 ESR720935:ETA720935 FCN720935:FCW720935 FMJ720935:FMS720935 FWF720935:FWO720935 GGB720935:GGK720935 GPX720935:GQG720935 GZT720935:HAC720935 HJP720935:HJY720935 HTL720935:HTU720935 IDH720935:IDQ720935 IND720935:INM720935 IWZ720935:IXI720935 JGV720935:JHE720935 JQR720935:JRA720935 KAN720935:KAW720935 KKJ720935:KKS720935 KUF720935:KUO720935 LEB720935:LEK720935 LNX720935:LOG720935 LXT720935:LYC720935 MHP720935:MHY720935 MRL720935:MRU720935 NBH720935:NBQ720935 NLD720935:NLM720935 NUZ720935:NVI720935 OEV720935:OFE720935 OOR720935:OPA720935 OYN720935:OYW720935 PIJ720935:PIS720935 PSF720935:PSO720935 QCB720935:QCK720935 QLX720935:QMG720935 QVT720935:QWC720935 RFP720935:RFY720935 RPL720935:RPU720935 RZH720935:RZQ720935 SJD720935:SJM720935 SSZ720935:STI720935 TCV720935:TDE720935 TMR720935:TNA720935 TWN720935:TWW720935 UGJ720935:UGS720935 UQF720935:UQO720935 VAB720935:VAK720935 VJX720935:VKG720935 VTT720935:VUC720935 WDP720935:WDY720935 WNL720935:WNU720935 WXH720935:WXQ720935 AZ786471:BI786471 KV786471:LE786471 UR786471:VA786471 AEN786471:AEW786471 AOJ786471:AOS786471 AYF786471:AYO786471 BIB786471:BIK786471 BRX786471:BSG786471 CBT786471:CCC786471 CLP786471:CLY786471 CVL786471:CVU786471 DFH786471:DFQ786471 DPD786471:DPM786471 DYZ786471:DZI786471 EIV786471:EJE786471 ESR786471:ETA786471 FCN786471:FCW786471 FMJ786471:FMS786471 FWF786471:FWO786471 GGB786471:GGK786471 GPX786471:GQG786471 GZT786471:HAC786471 HJP786471:HJY786471 HTL786471:HTU786471 IDH786471:IDQ786471 IND786471:INM786471 IWZ786471:IXI786471 JGV786471:JHE786471 JQR786471:JRA786471 KAN786471:KAW786471 KKJ786471:KKS786471 KUF786471:KUO786471 LEB786471:LEK786471 LNX786471:LOG786471 LXT786471:LYC786471 MHP786471:MHY786471 MRL786471:MRU786471 NBH786471:NBQ786471 NLD786471:NLM786471 NUZ786471:NVI786471 OEV786471:OFE786471 OOR786471:OPA786471 OYN786471:OYW786471 PIJ786471:PIS786471 PSF786471:PSO786471 QCB786471:QCK786471 QLX786471:QMG786471 QVT786471:QWC786471 RFP786471:RFY786471 RPL786471:RPU786471 RZH786471:RZQ786471 SJD786471:SJM786471 SSZ786471:STI786471 TCV786471:TDE786471 TMR786471:TNA786471 TWN786471:TWW786471 UGJ786471:UGS786471 UQF786471:UQO786471 VAB786471:VAK786471 VJX786471:VKG786471 VTT786471:VUC786471 WDP786471:WDY786471 WNL786471:WNU786471 WXH786471:WXQ786471 AZ852007:BI852007 KV852007:LE852007 UR852007:VA852007 AEN852007:AEW852007 AOJ852007:AOS852007 AYF852007:AYO852007 BIB852007:BIK852007 BRX852007:BSG852007 CBT852007:CCC852007 CLP852007:CLY852007 CVL852007:CVU852007 DFH852007:DFQ852007 DPD852007:DPM852007 DYZ852007:DZI852007 EIV852007:EJE852007 ESR852007:ETA852007 FCN852007:FCW852007 FMJ852007:FMS852007 FWF852007:FWO852007 GGB852007:GGK852007 GPX852007:GQG852007 GZT852007:HAC852007 HJP852007:HJY852007 HTL852007:HTU852007 IDH852007:IDQ852007 IND852007:INM852007 IWZ852007:IXI852007 JGV852007:JHE852007 JQR852007:JRA852007 KAN852007:KAW852007 KKJ852007:KKS852007 KUF852007:KUO852007 LEB852007:LEK852007 LNX852007:LOG852007 LXT852007:LYC852007 MHP852007:MHY852007 MRL852007:MRU852007 NBH852007:NBQ852007 NLD852007:NLM852007 NUZ852007:NVI852007 OEV852007:OFE852007 OOR852007:OPA852007 OYN852007:OYW852007 PIJ852007:PIS852007 PSF852007:PSO852007 QCB852007:QCK852007 QLX852007:QMG852007 QVT852007:QWC852007 RFP852007:RFY852007 RPL852007:RPU852007 RZH852007:RZQ852007 SJD852007:SJM852007 SSZ852007:STI852007 TCV852007:TDE852007 TMR852007:TNA852007 TWN852007:TWW852007 UGJ852007:UGS852007 UQF852007:UQO852007 VAB852007:VAK852007 VJX852007:VKG852007 VTT852007:VUC852007 WDP852007:WDY852007 WNL852007:WNU852007 WXH852007:WXQ852007 AZ917543:BI917543 KV917543:LE917543 UR917543:VA917543 AEN917543:AEW917543 AOJ917543:AOS917543 AYF917543:AYO917543 BIB917543:BIK917543 BRX917543:BSG917543 CBT917543:CCC917543 CLP917543:CLY917543 CVL917543:CVU917543 DFH917543:DFQ917543 DPD917543:DPM917543 DYZ917543:DZI917543 EIV917543:EJE917543 ESR917543:ETA917543 FCN917543:FCW917543 FMJ917543:FMS917543 FWF917543:FWO917543 GGB917543:GGK917543 GPX917543:GQG917543 GZT917543:HAC917543 HJP917543:HJY917543 HTL917543:HTU917543 IDH917543:IDQ917543 IND917543:INM917543 IWZ917543:IXI917543 JGV917543:JHE917543 JQR917543:JRA917543 KAN917543:KAW917543 KKJ917543:KKS917543 KUF917543:KUO917543 LEB917543:LEK917543 LNX917543:LOG917543 LXT917543:LYC917543 MHP917543:MHY917543 MRL917543:MRU917543 NBH917543:NBQ917543 NLD917543:NLM917543 NUZ917543:NVI917543 OEV917543:OFE917543 OOR917543:OPA917543 OYN917543:OYW917543 PIJ917543:PIS917543 PSF917543:PSO917543 QCB917543:QCK917543 QLX917543:QMG917543 QVT917543:QWC917543 RFP917543:RFY917543 RPL917543:RPU917543 RZH917543:RZQ917543 SJD917543:SJM917543 SSZ917543:STI917543 TCV917543:TDE917543 TMR917543:TNA917543 TWN917543:TWW917543 UGJ917543:UGS917543 UQF917543:UQO917543 VAB917543:VAK917543 VJX917543:VKG917543 VTT917543:VUC917543 WDP917543:WDY917543 WNL917543:WNU917543 WXH917543:WXQ917543 AZ983079:BI983079 KV983079:LE983079 UR983079:VA983079 AEN983079:AEW983079 AOJ983079:AOS983079 AYF983079:AYO983079 BIB983079:BIK983079 BRX983079:BSG983079 CBT983079:CCC983079 CLP983079:CLY983079 CVL983079:CVU983079 DFH983079:DFQ983079 DPD983079:DPM983079 DYZ983079:DZI983079 EIV983079:EJE983079 ESR983079:ETA983079 FCN983079:FCW983079 FMJ983079:FMS983079 FWF983079:FWO983079 GGB983079:GGK983079 GPX983079:GQG983079 GZT983079:HAC983079 HJP983079:HJY983079 HTL983079:HTU983079 IDH983079:IDQ983079 IND983079:INM983079 IWZ983079:IXI983079 JGV983079:JHE983079 JQR983079:JRA983079 KAN983079:KAW983079 KKJ983079:KKS983079 KUF983079:KUO983079 LEB983079:LEK983079 LNX983079:LOG983079 LXT983079:LYC983079 MHP983079:MHY983079 MRL983079:MRU983079 NBH983079:NBQ983079 NLD983079:NLM983079 NUZ983079:NVI983079 OEV983079:OFE983079 OOR983079:OPA983079 OYN983079:OYW983079 PIJ983079:PIS983079 PSF983079:PSO983079 QCB983079:QCK983079 QLX983079:QMG983079 QVT983079:QWC983079 RFP983079:RFY983079 RPL983079:RPU983079 RZH983079:RZQ983079 SJD983079:SJM983079 SSZ983079:STI983079 TCV983079:TDE983079 TMR983079:TNA983079 TWN983079:TWW983079 UGJ983079:UGS983079 UQF983079:UQO983079 VAB983079:VAK983079 VJX983079:VKG983079 VTT983079:VUC983079 WDP983079:WDY983079 WNL983079:WNU983079 WXH983079:WXQ983079 AZ45:BI45 KV45:LE45 UR45:VA45 AEN45:AEW45 AOJ45:AOS45 AYF45:AYO45 BIB45:BIK45 BRX45:BSG45 CBT45:CCC45 CLP45:CLY45 CVL45:CVU45 DFH45:DFQ45 DPD45:DPM45 DYZ45:DZI45 EIV45:EJE45 ESR45:ETA45 FCN45:FCW45 FMJ45:FMS45 FWF45:FWO45 GGB45:GGK45 GPX45:GQG45 GZT45:HAC45 HJP45:HJY45 HTL45:HTU45 IDH45:IDQ45 IND45:INM45 IWZ45:IXI45 JGV45:JHE45 JQR45:JRA45 KAN45:KAW45 KKJ45:KKS45 KUF45:KUO45 LEB45:LEK45 LNX45:LOG45 LXT45:LYC45 MHP45:MHY45 MRL45:MRU45 NBH45:NBQ45 NLD45:NLM45 NUZ45:NVI45 OEV45:OFE45 OOR45:OPA45 OYN45:OYW45 PIJ45:PIS45 PSF45:PSO45 QCB45:QCK45 QLX45:QMG45 QVT45:QWC45 RFP45:RFY45 RPL45:RPU45 RZH45:RZQ45 SJD45:SJM45 SSZ45:STI45 TCV45:TDE45 TMR45:TNA45 TWN45:TWW45 UGJ45:UGS45 UQF45:UQO45 VAB45:VAK45 VJX45:VKG45 VTT45:VUC45 WDP45:WDY45 WNL45:WNU45 WXH45:WXQ45 AZ65581:BI65581 KV65581:LE65581 UR65581:VA65581 AEN65581:AEW65581 AOJ65581:AOS65581 AYF65581:AYO65581 BIB65581:BIK65581 BRX65581:BSG65581 CBT65581:CCC65581 CLP65581:CLY65581 CVL65581:CVU65581 DFH65581:DFQ65581 DPD65581:DPM65581 DYZ65581:DZI65581 EIV65581:EJE65581 ESR65581:ETA65581 FCN65581:FCW65581 FMJ65581:FMS65581 FWF65581:FWO65581 GGB65581:GGK65581 GPX65581:GQG65581 GZT65581:HAC65581 HJP65581:HJY65581 HTL65581:HTU65581 IDH65581:IDQ65581 IND65581:INM65581 IWZ65581:IXI65581 JGV65581:JHE65581 JQR65581:JRA65581 KAN65581:KAW65581 KKJ65581:KKS65581 KUF65581:KUO65581 LEB65581:LEK65581 LNX65581:LOG65581 LXT65581:LYC65581 MHP65581:MHY65581 MRL65581:MRU65581 NBH65581:NBQ65581 NLD65581:NLM65581 NUZ65581:NVI65581 OEV65581:OFE65581 OOR65581:OPA65581 OYN65581:OYW65581 PIJ65581:PIS65581 PSF65581:PSO65581 QCB65581:QCK65581 QLX65581:QMG65581 QVT65581:QWC65581 RFP65581:RFY65581 RPL65581:RPU65581 RZH65581:RZQ65581 SJD65581:SJM65581 SSZ65581:STI65581 TCV65581:TDE65581 TMR65581:TNA65581 TWN65581:TWW65581 UGJ65581:UGS65581 UQF65581:UQO65581 VAB65581:VAK65581 VJX65581:VKG65581 VTT65581:VUC65581 WDP65581:WDY65581 WNL65581:WNU65581 WXH65581:WXQ65581 AZ131117:BI131117 KV131117:LE131117 UR131117:VA131117 AEN131117:AEW131117 AOJ131117:AOS131117 AYF131117:AYO131117 BIB131117:BIK131117 BRX131117:BSG131117 CBT131117:CCC131117 CLP131117:CLY131117 CVL131117:CVU131117 DFH131117:DFQ131117 DPD131117:DPM131117 DYZ131117:DZI131117 EIV131117:EJE131117 ESR131117:ETA131117 FCN131117:FCW131117 FMJ131117:FMS131117 FWF131117:FWO131117 GGB131117:GGK131117 GPX131117:GQG131117 GZT131117:HAC131117 HJP131117:HJY131117 HTL131117:HTU131117 IDH131117:IDQ131117 IND131117:INM131117 IWZ131117:IXI131117 JGV131117:JHE131117 JQR131117:JRA131117 KAN131117:KAW131117 KKJ131117:KKS131117 KUF131117:KUO131117 LEB131117:LEK131117 LNX131117:LOG131117 LXT131117:LYC131117 MHP131117:MHY131117 MRL131117:MRU131117 NBH131117:NBQ131117 NLD131117:NLM131117 NUZ131117:NVI131117 OEV131117:OFE131117 OOR131117:OPA131117 OYN131117:OYW131117 PIJ131117:PIS131117 PSF131117:PSO131117 QCB131117:QCK131117 QLX131117:QMG131117 QVT131117:QWC131117 RFP131117:RFY131117 RPL131117:RPU131117 RZH131117:RZQ131117 SJD131117:SJM131117 SSZ131117:STI131117 TCV131117:TDE131117 TMR131117:TNA131117 TWN131117:TWW131117 UGJ131117:UGS131117 UQF131117:UQO131117 VAB131117:VAK131117 VJX131117:VKG131117 VTT131117:VUC131117 WDP131117:WDY131117 WNL131117:WNU131117 WXH131117:WXQ131117 AZ196653:BI196653 KV196653:LE196653 UR196653:VA196653 AEN196653:AEW196653 AOJ196653:AOS196653 AYF196653:AYO196653 BIB196653:BIK196653 BRX196653:BSG196653 CBT196653:CCC196653 CLP196653:CLY196653 CVL196653:CVU196653 DFH196653:DFQ196653 DPD196653:DPM196653 DYZ196653:DZI196653 EIV196653:EJE196653 ESR196653:ETA196653 FCN196653:FCW196653 FMJ196653:FMS196653 FWF196653:FWO196653 GGB196653:GGK196653 GPX196653:GQG196653 GZT196653:HAC196653 HJP196653:HJY196653 HTL196653:HTU196653 IDH196653:IDQ196653 IND196653:INM196653 IWZ196653:IXI196653 JGV196653:JHE196653 JQR196653:JRA196653 KAN196653:KAW196653 KKJ196653:KKS196653 KUF196653:KUO196653 LEB196653:LEK196653 LNX196653:LOG196653 LXT196653:LYC196653 MHP196653:MHY196653 MRL196653:MRU196653 NBH196653:NBQ196653 NLD196653:NLM196653 NUZ196653:NVI196653 OEV196653:OFE196653 OOR196653:OPA196653 OYN196653:OYW196653 PIJ196653:PIS196653 PSF196653:PSO196653 QCB196653:QCK196653 QLX196653:QMG196653 QVT196653:QWC196653 RFP196653:RFY196653 RPL196653:RPU196653 RZH196653:RZQ196653 SJD196653:SJM196653 SSZ196653:STI196653 TCV196653:TDE196653 TMR196653:TNA196653 TWN196653:TWW196653 UGJ196653:UGS196653 UQF196653:UQO196653 VAB196653:VAK196653 VJX196653:VKG196653 VTT196653:VUC196653 WDP196653:WDY196653 WNL196653:WNU196653 WXH196653:WXQ196653 AZ262189:BI262189 KV262189:LE262189 UR262189:VA262189 AEN262189:AEW262189 AOJ262189:AOS262189 AYF262189:AYO262189 BIB262189:BIK262189 BRX262189:BSG262189 CBT262189:CCC262189 CLP262189:CLY262189 CVL262189:CVU262189 DFH262189:DFQ262189 DPD262189:DPM262189 DYZ262189:DZI262189 EIV262189:EJE262189 ESR262189:ETA262189 FCN262189:FCW262189 FMJ262189:FMS262189 FWF262189:FWO262189 GGB262189:GGK262189 GPX262189:GQG262189 GZT262189:HAC262189 HJP262189:HJY262189 HTL262189:HTU262189 IDH262189:IDQ262189 IND262189:INM262189 IWZ262189:IXI262189 JGV262189:JHE262189 JQR262189:JRA262189 KAN262189:KAW262189 KKJ262189:KKS262189 KUF262189:KUO262189 LEB262189:LEK262189 LNX262189:LOG262189 LXT262189:LYC262189 MHP262189:MHY262189 MRL262189:MRU262189 NBH262189:NBQ262189 NLD262189:NLM262189 NUZ262189:NVI262189 OEV262189:OFE262189 OOR262189:OPA262189 OYN262189:OYW262189 PIJ262189:PIS262189 PSF262189:PSO262189 QCB262189:QCK262189 QLX262189:QMG262189 QVT262189:QWC262189 RFP262189:RFY262189 RPL262189:RPU262189 RZH262189:RZQ262189 SJD262189:SJM262189 SSZ262189:STI262189 TCV262189:TDE262189 TMR262189:TNA262189 TWN262189:TWW262189 UGJ262189:UGS262189 UQF262189:UQO262189 VAB262189:VAK262189 VJX262189:VKG262189 VTT262189:VUC262189 WDP262189:WDY262189 WNL262189:WNU262189 WXH262189:WXQ262189 AZ327725:BI327725 KV327725:LE327725 UR327725:VA327725 AEN327725:AEW327725 AOJ327725:AOS327725 AYF327725:AYO327725 BIB327725:BIK327725 BRX327725:BSG327725 CBT327725:CCC327725 CLP327725:CLY327725 CVL327725:CVU327725 DFH327725:DFQ327725 DPD327725:DPM327725 DYZ327725:DZI327725 EIV327725:EJE327725 ESR327725:ETA327725 FCN327725:FCW327725 FMJ327725:FMS327725 FWF327725:FWO327725 GGB327725:GGK327725 GPX327725:GQG327725 GZT327725:HAC327725 HJP327725:HJY327725 HTL327725:HTU327725 IDH327725:IDQ327725 IND327725:INM327725 IWZ327725:IXI327725 JGV327725:JHE327725 JQR327725:JRA327725 KAN327725:KAW327725 KKJ327725:KKS327725 KUF327725:KUO327725 LEB327725:LEK327725 LNX327725:LOG327725 LXT327725:LYC327725 MHP327725:MHY327725 MRL327725:MRU327725 NBH327725:NBQ327725 NLD327725:NLM327725 NUZ327725:NVI327725 OEV327725:OFE327725 OOR327725:OPA327725 OYN327725:OYW327725 PIJ327725:PIS327725 PSF327725:PSO327725 QCB327725:QCK327725 QLX327725:QMG327725 QVT327725:QWC327725 RFP327725:RFY327725 RPL327725:RPU327725 RZH327725:RZQ327725 SJD327725:SJM327725 SSZ327725:STI327725 TCV327725:TDE327725 TMR327725:TNA327725 TWN327725:TWW327725 UGJ327725:UGS327725 UQF327725:UQO327725 VAB327725:VAK327725 VJX327725:VKG327725 VTT327725:VUC327725 WDP327725:WDY327725 WNL327725:WNU327725 WXH327725:WXQ327725 AZ393261:BI393261 KV393261:LE393261 UR393261:VA393261 AEN393261:AEW393261 AOJ393261:AOS393261 AYF393261:AYO393261 BIB393261:BIK393261 BRX393261:BSG393261 CBT393261:CCC393261 CLP393261:CLY393261 CVL393261:CVU393261 DFH393261:DFQ393261 DPD393261:DPM393261 DYZ393261:DZI393261 EIV393261:EJE393261 ESR393261:ETA393261 FCN393261:FCW393261 FMJ393261:FMS393261 FWF393261:FWO393261 GGB393261:GGK393261 GPX393261:GQG393261 GZT393261:HAC393261 HJP393261:HJY393261 HTL393261:HTU393261 IDH393261:IDQ393261 IND393261:INM393261 IWZ393261:IXI393261 JGV393261:JHE393261 JQR393261:JRA393261 KAN393261:KAW393261 KKJ393261:KKS393261 KUF393261:KUO393261 LEB393261:LEK393261 LNX393261:LOG393261 LXT393261:LYC393261 MHP393261:MHY393261 MRL393261:MRU393261 NBH393261:NBQ393261 NLD393261:NLM393261 NUZ393261:NVI393261 OEV393261:OFE393261 OOR393261:OPA393261 OYN393261:OYW393261 PIJ393261:PIS393261 PSF393261:PSO393261 QCB393261:QCK393261 QLX393261:QMG393261 QVT393261:QWC393261 RFP393261:RFY393261 RPL393261:RPU393261 RZH393261:RZQ393261 SJD393261:SJM393261 SSZ393261:STI393261 TCV393261:TDE393261 TMR393261:TNA393261 TWN393261:TWW393261 UGJ393261:UGS393261 UQF393261:UQO393261 VAB393261:VAK393261 VJX393261:VKG393261 VTT393261:VUC393261 WDP393261:WDY393261 WNL393261:WNU393261 WXH393261:WXQ393261 AZ458797:BI458797 KV458797:LE458797 UR458797:VA458797 AEN458797:AEW458797 AOJ458797:AOS458797 AYF458797:AYO458797 BIB458797:BIK458797 BRX458797:BSG458797 CBT458797:CCC458797 CLP458797:CLY458797 CVL458797:CVU458797 DFH458797:DFQ458797 DPD458797:DPM458797 DYZ458797:DZI458797 EIV458797:EJE458797 ESR458797:ETA458797 FCN458797:FCW458797 FMJ458797:FMS458797 FWF458797:FWO458797 GGB458797:GGK458797 GPX458797:GQG458797 GZT458797:HAC458797 HJP458797:HJY458797 HTL458797:HTU458797 IDH458797:IDQ458797 IND458797:INM458797 IWZ458797:IXI458797 JGV458797:JHE458797 JQR458797:JRA458797 KAN458797:KAW458797 KKJ458797:KKS458797 KUF458797:KUO458797 LEB458797:LEK458797 LNX458797:LOG458797 LXT458797:LYC458797 MHP458797:MHY458797 MRL458797:MRU458797 NBH458797:NBQ458797 NLD458797:NLM458797 NUZ458797:NVI458797 OEV458797:OFE458797 OOR458797:OPA458797 OYN458797:OYW458797 PIJ458797:PIS458797 PSF458797:PSO458797 QCB458797:QCK458797 QLX458797:QMG458797 QVT458797:QWC458797 RFP458797:RFY458797 RPL458797:RPU458797 RZH458797:RZQ458797 SJD458797:SJM458797 SSZ458797:STI458797 TCV458797:TDE458797 TMR458797:TNA458797 TWN458797:TWW458797 UGJ458797:UGS458797 UQF458797:UQO458797 VAB458797:VAK458797 VJX458797:VKG458797 VTT458797:VUC458797 WDP458797:WDY458797 WNL458797:WNU458797 WXH458797:WXQ458797 AZ524333:BI524333 KV524333:LE524333 UR524333:VA524333 AEN524333:AEW524333 AOJ524333:AOS524333 AYF524333:AYO524333 BIB524333:BIK524333 BRX524333:BSG524333 CBT524333:CCC524333 CLP524333:CLY524333 CVL524333:CVU524333 DFH524333:DFQ524333 DPD524333:DPM524333 DYZ524333:DZI524333 EIV524333:EJE524333 ESR524333:ETA524333 FCN524333:FCW524333 FMJ524333:FMS524333 FWF524333:FWO524333 GGB524333:GGK524333 GPX524333:GQG524333 GZT524333:HAC524333 HJP524333:HJY524333 HTL524333:HTU524333 IDH524333:IDQ524333 IND524333:INM524333 IWZ524333:IXI524333 JGV524333:JHE524333 JQR524333:JRA524333 KAN524333:KAW524333 KKJ524333:KKS524333 KUF524333:KUO524333 LEB524333:LEK524333 LNX524333:LOG524333 LXT524333:LYC524333 MHP524333:MHY524333 MRL524333:MRU524333 NBH524333:NBQ524333 NLD524333:NLM524333 NUZ524333:NVI524333 OEV524333:OFE524333 OOR524333:OPA524333 OYN524333:OYW524333 PIJ524333:PIS524333 PSF524333:PSO524333 QCB524333:QCK524333 QLX524333:QMG524333 QVT524333:QWC524333 RFP524333:RFY524333 RPL524333:RPU524333 RZH524333:RZQ524333 SJD524333:SJM524333 SSZ524333:STI524333 TCV524333:TDE524333 TMR524333:TNA524333 TWN524333:TWW524333 UGJ524333:UGS524333 UQF524333:UQO524333 VAB524333:VAK524333 VJX524333:VKG524333 VTT524333:VUC524333 WDP524333:WDY524333 WNL524333:WNU524333 WXH524333:WXQ524333 AZ589869:BI589869 KV589869:LE589869 UR589869:VA589869 AEN589869:AEW589869 AOJ589869:AOS589869 AYF589869:AYO589869 BIB589869:BIK589869 BRX589869:BSG589869 CBT589869:CCC589869 CLP589869:CLY589869 CVL589869:CVU589869 DFH589869:DFQ589869 DPD589869:DPM589869 DYZ589869:DZI589869 EIV589869:EJE589869 ESR589869:ETA589869 FCN589869:FCW589869 FMJ589869:FMS589869 FWF589869:FWO589869 GGB589869:GGK589869 GPX589869:GQG589869 GZT589869:HAC589869 HJP589869:HJY589869 HTL589869:HTU589869 IDH589869:IDQ589869 IND589869:INM589869 IWZ589869:IXI589869 JGV589869:JHE589869 JQR589869:JRA589869 KAN589869:KAW589869 KKJ589869:KKS589869 KUF589869:KUO589869 LEB589869:LEK589869 LNX589869:LOG589869 LXT589869:LYC589869 MHP589869:MHY589869 MRL589869:MRU589869 NBH589869:NBQ589869 NLD589869:NLM589869 NUZ589869:NVI589869 OEV589869:OFE589869 OOR589869:OPA589869 OYN589869:OYW589869 PIJ589869:PIS589869 PSF589869:PSO589869 QCB589869:QCK589869 QLX589869:QMG589869 QVT589869:QWC589869 RFP589869:RFY589869 RPL589869:RPU589869 RZH589869:RZQ589869 SJD589869:SJM589869 SSZ589869:STI589869 TCV589869:TDE589869 TMR589869:TNA589869 TWN589869:TWW589869 UGJ589869:UGS589869 UQF589869:UQO589869 VAB589869:VAK589869 VJX589869:VKG589869 VTT589869:VUC589869 WDP589869:WDY589869 WNL589869:WNU589869 WXH589869:WXQ589869 AZ655405:BI655405 KV655405:LE655405 UR655405:VA655405 AEN655405:AEW655405 AOJ655405:AOS655405 AYF655405:AYO655405 BIB655405:BIK655405 BRX655405:BSG655405 CBT655405:CCC655405 CLP655405:CLY655405 CVL655405:CVU655405 DFH655405:DFQ655405 DPD655405:DPM655405 DYZ655405:DZI655405 EIV655405:EJE655405 ESR655405:ETA655405 FCN655405:FCW655405 FMJ655405:FMS655405 FWF655405:FWO655405 GGB655405:GGK655405 GPX655405:GQG655405 GZT655405:HAC655405 HJP655405:HJY655405 HTL655405:HTU655405 IDH655405:IDQ655405 IND655405:INM655405 IWZ655405:IXI655405 JGV655405:JHE655405 JQR655405:JRA655405 KAN655405:KAW655405 KKJ655405:KKS655405 KUF655405:KUO655405 LEB655405:LEK655405 LNX655405:LOG655405 LXT655405:LYC655405 MHP655405:MHY655405 MRL655405:MRU655405 NBH655405:NBQ655405 NLD655405:NLM655405 NUZ655405:NVI655405 OEV655405:OFE655405 OOR655405:OPA655405 OYN655405:OYW655405 PIJ655405:PIS655405 PSF655405:PSO655405 QCB655405:QCK655405 QLX655405:QMG655405 QVT655405:QWC655405 RFP655405:RFY655405 RPL655405:RPU655405 RZH655405:RZQ655405 SJD655405:SJM655405 SSZ655405:STI655405 TCV655405:TDE655405 TMR655405:TNA655405 TWN655405:TWW655405 UGJ655405:UGS655405 UQF655405:UQO655405 VAB655405:VAK655405 VJX655405:VKG655405 VTT655405:VUC655405 WDP655405:WDY655405 WNL655405:WNU655405 WXH655405:WXQ655405 AZ720941:BI720941 KV720941:LE720941 UR720941:VA720941 AEN720941:AEW720941 AOJ720941:AOS720941 AYF720941:AYO720941 BIB720941:BIK720941 BRX720941:BSG720941 CBT720941:CCC720941 CLP720941:CLY720941 CVL720941:CVU720941 DFH720941:DFQ720941 DPD720941:DPM720941 DYZ720941:DZI720941 EIV720941:EJE720941 ESR720941:ETA720941 FCN720941:FCW720941 FMJ720941:FMS720941 FWF720941:FWO720941 GGB720941:GGK720941 GPX720941:GQG720941 GZT720941:HAC720941 HJP720941:HJY720941 HTL720941:HTU720941 IDH720941:IDQ720941 IND720941:INM720941 IWZ720941:IXI720941 JGV720941:JHE720941 JQR720941:JRA720941 KAN720941:KAW720941 KKJ720941:KKS720941 KUF720941:KUO720941 LEB720941:LEK720941 LNX720941:LOG720941 LXT720941:LYC720941 MHP720941:MHY720941 MRL720941:MRU720941 NBH720941:NBQ720941 NLD720941:NLM720941 NUZ720941:NVI720941 OEV720941:OFE720941 OOR720941:OPA720941 OYN720941:OYW720941 PIJ720941:PIS720941 PSF720941:PSO720941 QCB720941:QCK720941 QLX720941:QMG720941 QVT720941:QWC720941 RFP720941:RFY720941 RPL720941:RPU720941 RZH720941:RZQ720941 SJD720941:SJM720941 SSZ720941:STI720941 TCV720941:TDE720941 TMR720941:TNA720941 TWN720941:TWW720941 UGJ720941:UGS720941 UQF720941:UQO720941 VAB720941:VAK720941 VJX720941:VKG720941 VTT720941:VUC720941 WDP720941:WDY720941 WNL720941:WNU720941 WXH720941:WXQ720941 AZ786477:BI786477 KV786477:LE786477 UR786477:VA786477 AEN786477:AEW786477 AOJ786477:AOS786477 AYF786477:AYO786477 BIB786477:BIK786477 BRX786477:BSG786477 CBT786477:CCC786477 CLP786477:CLY786477 CVL786477:CVU786477 DFH786477:DFQ786477 DPD786477:DPM786477 DYZ786477:DZI786477 EIV786477:EJE786477 ESR786477:ETA786477 FCN786477:FCW786477 FMJ786477:FMS786477 FWF786477:FWO786477 GGB786477:GGK786477 GPX786477:GQG786477 GZT786477:HAC786477 HJP786477:HJY786477 HTL786477:HTU786477 IDH786477:IDQ786477 IND786477:INM786477 IWZ786477:IXI786477 JGV786477:JHE786477 JQR786477:JRA786477 KAN786477:KAW786477 KKJ786477:KKS786477 KUF786477:KUO786477 LEB786477:LEK786477 LNX786477:LOG786477 LXT786477:LYC786477 MHP786477:MHY786477 MRL786477:MRU786477 NBH786477:NBQ786477 NLD786477:NLM786477 NUZ786477:NVI786477 OEV786477:OFE786477 OOR786477:OPA786477 OYN786477:OYW786477 PIJ786477:PIS786477 PSF786477:PSO786477 QCB786477:QCK786477 QLX786477:QMG786477 QVT786477:QWC786477 RFP786477:RFY786477 RPL786477:RPU786477 RZH786477:RZQ786477 SJD786477:SJM786477 SSZ786477:STI786477 TCV786477:TDE786477 TMR786477:TNA786477 TWN786477:TWW786477 UGJ786477:UGS786477 UQF786477:UQO786477 VAB786477:VAK786477 VJX786477:VKG786477 VTT786477:VUC786477 WDP786477:WDY786477 WNL786477:WNU786477 WXH786477:WXQ786477 AZ852013:BI852013 KV852013:LE852013 UR852013:VA852013 AEN852013:AEW852013 AOJ852013:AOS852013 AYF852013:AYO852013 BIB852013:BIK852013 BRX852013:BSG852013 CBT852013:CCC852013 CLP852013:CLY852013 CVL852013:CVU852013 DFH852013:DFQ852013 DPD852013:DPM852013 DYZ852013:DZI852013 EIV852013:EJE852013 ESR852013:ETA852013 FCN852013:FCW852013 FMJ852013:FMS852013 FWF852013:FWO852013 GGB852013:GGK852013 GPX852013:GQG852013 GZT852013:HAC852013 HJP852013:HJY852013 HTL852013:HTU852013 IDH852013:IDQ852013 IND852013:INM852013 IWZ852013:IXI852013 JGV852013:JHE852013 JQR852013:JRA852013 KAN852013:KAW852013 KKJ852013:KKS852013 KUF852013:KUO852013 LEB852013:LEK852013 LNX852013:LOG852013 LXT852013:LYC852013 MHP852013:MHY852013 MRL852013:MRU852013 NBH852013:NBQ852013 NLD852013:NLM852013 NUZ852013:NVI852013 OEV852013:OFE852013 OOR852013:OPA852013 OYN852013:OYW852013 PIJ852013:PIS852013 PSF852013:PSO852013 QCB852013:QCK852013 QLX852013:QMG852013 QVT852013:QWC852013 RFP852013:RFY852013 RPL852013:RPU852013 RZH852013:RZQ852013 SJD852013:SJM852013 SSZ852013:STI852013 TCV852013:TDE852013 TMR852013:TNA852013 TWN852013:TWW852013 UGJ852013:UGS852013 UQF852013:UQO852013 VAB852013:VAK852013 VJX852013:VKG852013 VTT852013:VUC852013 WDP852013:WDY852013 WNL852013:WNU852013 WXH852013:WXQ852013 AZ917549:BI917549 KV917549:LE917549 UR917549:VA917549 AEN917549:AEW917549 AOJ917549:AOS917549 AYF917549:AYO917549 BIB917549:BIK917549 BRX917549:BSG917549 CBT917549:CCC917549 CLP917549:CLY917549 CVL917549:CVU917549 DFH917549:DFQ917549 DPD917549:DPM917549 DYZ917549:DZI917549 EIV917549:EJE917549 ESR917549:ETA917549 FCN917549:FCW917549 FMJ917549:FMS917549 FWF917549:FWO917549 GGB917549:GGK917549 GPX917549:GQG917549 GZT917549:HAC917549 HJP917549:HJY917549 HTL917549:HTU917549 IDH917549:IDQ917549 IND917549:INM917549 IWZ917549:IXI917549 JGV917549:JHE917549 JQR917549:JRA917549 KAN917549:KAW917549 KKJ917549:KKS917549 KUF917549:KUO917549 LEB917549:LEK917549 LNX917549:LOG917549 LXT917549:LYC917549 MHP917549:MHY917549 MRL917549:MRU917549 NBH917549:NBQ917549 NLD917549:NLM917549 NUZ917549:NVI917549 OEV917549:OFE917549 OOR917549:OPA917549 OYN917549:OYW917549 PIJ917549:PIS917549 PSF917549:PSO917549 QCB917549:QCK917549 QLX917549:QMG917549 QVT917549:QWC917549 RFP917549:RFY917549 RPL917549:RPU917549 RZH917549:RZQ917549 SJD917549:SJM917549 SSZ917549:STI917549 TCV917549:TDE917549 TMR917549:TNA917549 TWN917549:TWW917549 UGJ917549:UGS917549 UQF917549:UQO917549 VAB917549:VAK917549 VJX917549:VKG917549 VTT917549:VUC917549 WDP917549:WDY917549 WNL917549:WNU917549 WXH917549:WXQ917549 AZ983085:BI983085 KV983085:LE983085 UR983085:VA983085 AEN983085:AEW983085 AOJ983085:AOS983085 AYF983085:AYO983085 BIB983085:BIK983085 BRX983085:BSG983085 CBT983085:CCC983085 CLP983085:CLY983085 CVL983085:CVU983085 DFH983085:DFQ983085 DPD983085:DPM983085 DYZ983085:DZI983085 EIV983085:EJE983085 ESR983085:ETA983085 FCN983085:FCW983085 FMJ983085:FMS983085 FWF983085:FWO983085 GGB983085:GGK983085 GPX983085:GQG983085 GZT983085:HAC983085 HJP983085:HJY983085 HTL983085:HTU983085 IDH983085:IDQ983085 IND983085:INM983085 IWZ983085:IXI983085 JGV983085:JHE983085 JQR983085:JRA983085 KAN983085:KAW983085 KKJ983085:KKS983085 KUF983085:KUO983085 LEB983085:LEK983085 LNX983085:LOG983085 LXT983085:LYC983085 MHP983085:MHY983085 MRL983085:MRU983085 NBH983085:NBQ983085 NLD983085:NLM983085 NUZ983085:NVI983085 OEV983085:OFE983085 OOR983085:OPA983085 OYN983085:OYW983085 PIJ983085:PIS983085 PSF983085:PSO983085 QCB983085:QCK983085 QLX983085:QMG983085 QVT983085:QWC983085 RFP983085:RFY983085 RPL983085:RPU983085 RZH983085:RZQ983085 SJD983085:SJM983085 SSZ983085:STI983085 TCV983085:TDE983085 TMR983085:TNA983085 TWN983085:TWW983085 UGJ983085:UGS983085 UQF983085:UQO983085 VAB983085:VAK983085 VJX983085:VKG983085 VTT983085:VUC983085 WDP983085:WDY983085 WNL983085:WNU983085 WXH983085:WXQ983085 AZ41:BI41 KV41:LE41 UR41:VA41 AEN41:AEW41 AOJ41:AOS41 AYF41:AYO41 BIB41:BIK41 BRX41:BSG41 CBT41:CCC41 CLP41:CLY41 CVL41:CVU41 DFH41:DFQ41 DPD41:DPM41 DYZ41:DZI41 EIV41:EJE41 ESR41:ETA41 FCN41:FCW41 FMJ41:FMS41 FWF41:FWO41 GGB41:GGK41 GPX41:GQG41 GZT41:HAC41 HJP41:HJY41 HTL41:HTU41 IDH41:IDQ41 IND41:INM41 IWZ41:IXI41 JGV41:JHE41 JQR41:JRA41 KAN41:KAW41 KKJ41:KKS41 KUF41:KUO41 LEB41:LEK41 LNX41:LOG41 LXT41:LYC41 MHP41:MHY41 MRL41:MRU41 NBH41:NBQ41 NLD41:NLM41 NUZ41:NVI41 OEV41:OFE41 OOR41:OPA41 OYN41:OYW41 PIJ41:PIS41 PSF41:PSO41 QCB41:QCK41 QLX41:QMG41 QVT41:QWC41 RFP41:RFY41 RPL41:RPU41 RZH41:RZQ41 SJD41:SJM41 SSZ41:STI41 TCV41:TDE41 TMR41:TNA41 TWN41:TWW41 UGJ41:UGS41 UQF41:UQO41 VAB41:VAK41 VJX41:VKG41 VTT41:VUC41 WDP41:WDY41 WNL41:WNU41 WXH41:WXQ41 AZ65577:BI65577 KV65577:LE65577 UR65577:VA65577 AEN65577:AEW65577 AOJ65577:AOS65577 AYF65577:AYO65577 BIB65577:BIK65577 BRX65577:BSG65577 CBT65577:CCC65577 CLP65577:CLY65577 CVL65577:CVU65577 DFH65577:DFQ65577 DPD65577:DPM65577 DYZ65577:DZI65577 EIV65577:EJE65577 ESR65577:ETA65577 FCN65577:FCW65577 FMJ65577:FMS65577 FWF65577:FWO65577 GGB65577:GGK65577 GPX65577:GQG65577 GZT65577:HAC65577 HJP65577:HJY65577 HTL65577:HTU65577 IDH65577:IDQ65577 IND65577:INM65577 IWZ65577:IXI65577 JGV65577:JHE65577 JQR65577:JRA65577 KAN65577:KAW65577 KKJ65577:KKS65577 KUF65577:KUO65577 LEB65577:LEK65577 LNX65577:LOG65577 LXT65577:LYC65577 MHP65577:MHY65577 MRL65577:MRU65577 NBH65577:NBQ65577 NLD65577:NLM65577 NUZ65577:NVI65577 OEV65577:OFE65577 OOR65577:OPA65577 OYN65577:OYW65577 PIJ65577:PIS65577 PSF65577:PSO65577 QCB65577:QCK65577 QLX65577:QMG65577 QVT65577:QWC65577 RFP65577:RFY65577 RPL65577:RPU65577 RZH65577:RZQ65577 SJD65577:SJM65577 SSZ65577:STI65577 TCV65577:TDE65577 TMR65577:TNA65577 TWN65577:TWW65577 UGJ65577:UGS65577 UQF65577:UQO65577 VAB65577:VAK65577 VJX65577:VKG65577 VTT65577:VUC65577 WDP65577:WDY65577 WNL65577:WNU65577 WXH65577:WXQ65577 AZ131113:BI131113 KV131113:LE131113 UR131113:VA131113 AEN131113:AEW131113 AOJ131113:AOS131113 AYF131113:AYO131113 BIB131113:BIK131113 BRX131113:BSG131113 CBT131113:CCC131113 CLP131113:CLY131113 CVL131113:CVU131113 DFH131113:DFQ131113 DPD131113:DPM131113 DYZ131113:DZI131113 EIV131113:EJE131113 ESR131113:ETA131113 FCN131113:FCW131113 FMJ131113:FMS131113 FWF131113:FWO131113 GGB131113:GGK131113 GPX131113:GQG131113 GZT131113:HAC131113 HJP131113:HJY131113 HTL131113:HTU131113 IDH131113:IDQ131113 IND131113:INM131113 IWZ131113:IXI131113 JGV131113:JHE131113 JQR131113:JRA131113 KAN131113:KAW131113 KKJ131113:KKS131113 KUF131113:KUO131113 LEB131113:LEK131113 LNX131113:LOG131113 LXT131113:LYC131113 MHP131113:MHY131113 MRL131113:MRU131113 NBH131113:NBQ131113 NLD131113:NLM131113 NUZ131113:NVI131113 OEV131113:OFE131113 OOR131113:OPA131113 OYN131113:OYW131113 PIJ131113:PIS131113 PSF131113:PSO131113 QCB131113:QCK131113 QLX131113:QMG131113 QVT131113:QWC131113 RFP131113:RFY131113 RPL131113:RPU131113 RZH131113:RZQ131113 SJD131113:SJM131113 SSZ131113:STI131113 TCV131113:TDE131113 TMR131113:TNA131113 TWN131113:TWW131113 UGJ131113:UGS131113 UQF131113:UQO131113 VAB131113:VAK131113 VJX131113:VKG131113 VTT131113:VUC131113 WDP131113:WDY131113 WNL131113:WNU131113 WXH131113:WXQ131113 AZ196649:BI196649 KV196649:LE196649 UR196649:VA196649 AEN196649:AEW196649 AOJ196649:AOS196649 AYF196649:AYO196649 BIB196649:BIK196649 BRX196649:BSG196649 CBT196649:CCC196649 CLP196649:CLY196649 CVL196649:CVU196649 DFH196649:DFQ196649 DPD196649:DPM196649 DYZ196649:DZI196649 EIV196649:EJE196649 ESR196649:ETA196649 FCN196649:FCW196649 FMJ196649:FMS196649 FWF196649:FWO196649 GGB196649:GGK196649 GPX196649:GQG196649 GZT196649:HAC196649 HJP196649:HJY196649 HTL196649:HTU196649 IDH196649:IDQ196649 IND196649:INM196649 IWZ196649:IXI196649 JGV196649:JHE196649 JQR196649:JRA196649 KAN196649:KAW196649 KKJ196649:KKS196649 KUF196649:KUO196649 LEB196649:LEK196649 LNX196649:LOG196649 LXT196649:LYC196649 MHP196649:MHY196649 MRL196649:MRU196649 NBH196649:NBQ196649 NLD196649:NLM196649 NUZ196649:NVI196649 OEV196649:OFE196649 OOR196649:OPA196649 OYN196649:OYW196649 PIJ196649:PIS196649 PSF196649:PSO196649 QCB196649:QCK196649 QLX196649:QMG196649 QVT196649:QWC196649 RFP196649:RFY196649 RPL196649:RPU196649 RZH196649:RZQ196649 SJD196649:SJM196649 SSZ196649:STI196649 TCV196649:TDE196649 TMR196649:TNA196649 TWN196649:TWW196649 UGJ196649:UGS196649 UQF196649:UQO196649 VAB196649:VAK196649 VJX196649:VKG196649 VTT196649:VUC196649 WDP196649:WDY196649 WNL196649:WNU196649 WXH196649:WXQ196649 AZ262185:BI262185 KV262185:LE262185 UR262185:VA262185 AEN262185:AEW262185 AOJ262185:AOS262185 AYF262185:AYO262185 BIB262185:BIK262185 BRX262185:BSG262185 CBT262185:CCC262185 CLP262185:CLY262185 CVL262185:CVU262185 DFH262185:DFQ262185 DPD262185:DPM262185 DYZ262185:DZI262185 EIV262185:EJE262185 ESR262185:ETA262185 FCN262185:FCW262185 FMJ262185:FMS262185 FWF262185:FWO262185 GGB262185:GGK262185 GPX262185:GQG262185 GZT262185:HAC262185 HJP262185:HJY262185 HTL262185:HTU262185 IDH262185:IDQ262185 IND262185:INM262185 IWZ262185:IXI262185 JGV262185:JHE262185 JQR262185:JRA262185 KAN262185:KAW262185 KKJ262185:KKS262185 KUF262185:KUO262185 LEB262185:LEK262185 LNX262185:LOG262185 LXT262185:LYC262185 MHP262185:MHY262185 MRL262185:MRU262185 NBH262185:NBQ262185 NLD262185:NLM262185 NUZ262185:NVI262185 OEV262185:OFE262185 OOR262185:OPA262185 OYN262185:OYW262185 PIJ262185:PIS262185 PSF262185:PSO262185 QCB262185:QCK262185 QLX262185:QMG262185 QVT262185:QWC262185 RFP262185:RFY262185 RPL262185:RPU262185 RZH262185:RZQ262185 SJD262185:SJM262185 SSZ262185:STI262185 TCV262185:TDE262185 TMR262185:TNA262185 TWN262185:TWW262185 UGJ262185:UGS262185 UQF262185:UQO262185 VAB262185:VAK262185 VJX262185:VKG262185 VTT262185:VUC262185 WDP262185:WDY262185 WNL262185:WNU262185 WXH262185:WXQ262185 AZ327721:BI327721 KV327721:LE327721 UR327721:VA327721 AEN327721:AEW327721 AOJ327721:AOS327721 AYF327721:AYO327721 BIB327721:BIK327721 BRX327721:BSG327721 CBT327721:CCC327721 CLP327721:CLY327721 CVL327721:CVU327721 DFH327721:DFQ327721 DPD327721:DPM327721 DYZ327721:DZI327721 EIV327721:EJE327721 ESR327721:ETA327721 FCN327721:FCW327721 FMJ327721:FMS327721 FWF327721:FWO327721 GGB327721:GGK327721 GPX327721:GQG327721 GZT327721:HAC327721 HJP327721:HJY327721 HTL327721:HTU327721 IDH327721:IDQ327721 IND327721:INM327721 IWZ327721:IXI327721 JGV327721:JHE327721 JQR327721:JRA327721 KAN327721:KAW327721 KKJ327721:KKS327721 KUF327721:KUO327721 LEB327721:LEK327721 LNX327721:LOG327721 LXT327721:LYC327721 MHP327721:MHY327721 MRL327721:MRU327721 NBH327721:NBQ327721 NLD327721:NLM327721 NUZ327721:NVI327721 OEV327721:OFE327721 OOR327721:OPA327721 OYN327721:OYW327721 PIJ327721:PIS327721 PSF327721:PSO327721 QCB327721:QCK327721 QLX327721:QMG327721 QVT327721:QWC327721 RFP327721:RFY327721 RPL327721:RPU327721 RZH327721:RZQ327721 SJD327721:SJM327721 SSZ327721:STI327721 TCV327721:TDE327721 TMR327721:TNA327721 TWN327721:TWW327721 UGJ327721:UGS327721 UQF327721:UQO327721 VAB327721:VAK327721 VJX327721:VKG327721 VTT327721:VUC327721 WDP327721:WDY327721 WNL327721:WNU327721 WXH327721:WXQ327721 AZ393257:BI393257 KV393257:LE393257 UR393257:VA393257 AEN393257:AEW393257 AOJ393257:AOS393257 AYF393257:AYO393257 BIB393257:BIK393257 BRX393257:BSG393257 CBT393257:CCC393257 CLP393257:CLY393257 CVL393257:CVU393257 DFH393257:DFQ393257 DPD393257:DPM393257 DYZ393257:DZI393257 EIV393257:EJE393257 ESR393257:ETA393257 FCN393257:FCW393257 FMJ393257:FMS393257 FWF393257:FWO393257 GGB393257:GGK393257 GPX393257:GQG393257 GZT393257:HAC393257 HJP393257:HJY393257 HTL393257:HTU393257 IDH393257:IDQ393257 IND393257:INM393257 IWZ393257:IXI393257 JGV393257:JHE393257 JQR393257:JRA393257 KAN393257:KAW393257 KKJ393257:KKS393257 KUF393257:KUO393257 LEB393257:LEK393257 LNX393257:LOG393257 LXT393257:LYC393257 MHP393257:MHY393257 MRL393257:MRU393257 NBH393257:NBQ393257 NLD393257:NLM393257 NUZ393257:NVI393257 OEV393257:OFE393257 OOR393257:OPA393257 OYN393257:OYW393257 PIJ393257:PIS393257 PSF393257:PSO393257 QCB393257:QCK393257 QLX393257:QMG393257 QVT393257:QWC393257 RFP393257:RFY393257 RPL393257:RPU393257 RZH393257:RZQ393257 SJD393257:SJM393257 SSZ393257:STI393257 TCV393257:TDE393257 TMR393257:TNA393257 TWN393257:TWW393257 UGJ393257:UGS393257 UQF393257:UQO393257 VAB393257:VAK393257 VJX393257:VKG393257 VTT393257:VUC393257 WDP393257:WDY393257 WNL393257:WNU393257 WXH393257:WXQ393257 AZ458793:BI458793 KV458793:LE458793 UR458793:VA458793 AEN458793:AEW458793 AOJ458793:AOS458793 AYF458793:AYO458793 BIB458793:BIK458793 BRX458793:BSG458793 CBT458793:CCC458793 CLP458793:CLY458793 CVL458793:CVU458793 DFH458793:DFQ458793 DPD458793:DPM458793 DYZ458793:DZI458793 EIV458793:EJE458793 ESR458793:ETA458793 FCN458793:FCW458793 FMJ458793:FMS458793 FWF458793:FWO458793 GGB458793:GGK458793 GPX458793:GQG458793 GZT458793:HAC458793 HJP458793:HJY458793 HTL458793:HTU458793 IDH458793:IDQ458793 IND458793:INM458793 IWZ458793:IXI458793 JGV458793:JHE458793 JQR458793:JRA458793 KAN458793:KAW458793 KKJ458793:KKS458793 KUF458793:KUO458793 LEB458793:LEK458793 LNX458793:LOG458793 LXT458793:LYC458793 MHP458793:MHY458793 MRL458793:MRU458793 NBH458793:NBQ458793 NLD458793:NLM458793 NUZ458793:NVI458793 OEV458793:OFE458793 OOR458793:OPA458793 OYN458793:OYW458793 PIJ458793:PIS458793 PSF458793:PSO458793 QCB458793:QCK458793 QLX458793:QMG458793 QVT458793:QWC458793 RFP458793:RFY458793 RPL458793:RPU458793 RZH458793:RZQ458793 SJD458793:SJM458793 SSZ458793:STI458793 TCV458793:TDE458793 TMR458793:TNA458793 TWN458793:TWW458793 UGJ458793:UGS458793 UQF458793:UQO458793 VAB458793:VAK458793 VJX458793:VKG458793 VTT458793:VUC458793 WDP458793:WDY458793 WNL458793:WNU458793 WXH458793:WXQ458793 AZ524329:BI524329 KV524329:LE524329 UR524329:VA524329 AEN524329:AEW524329 AOJ524329:AOS524329 AYF524329:AYO524329 BIB524329:BIK524329 BRX524329:BSG524329 CBT524329:CCC524329 CLP524329:CLY524329 CVL524329:CVU524329 DFH524329:DFQ524329 DPD524329:DPM524329 DYZ524329:DZI524329 EIV524329:EJE524329 ESR524329:ETA524329 FCN524329:FCW524329 FMJ524329:FMS524329 FWF524329:FWO524329 GGB524329:GGK524329 GPX524329:GQG524329 GZT524329:HAC524329 HJP524329:HJY524329 HTL524329:HTU524329 IDH524329:IDQ524329 IND524329:INM524329 IWZ524329:IXI524329 JGV524329:JHE524329 JQR524329:JRA524329 KAN524329:KAW524329 KKJ524329:KKS524329 KUF524329:KUO524329 LEB524329:LEK524329 LNX524329:LOG524329 LXT524329:LYC524329 MHP524329:MHY524329 MRL524329:MRU524329 NBH524329:NBQ524329 NLD524329:NLM524329 NUZ524329:NVI524329 OEV524329:OFE524329 OOR524329:OPA524329 OYN524329:OYW524329 PIJ524329:PIS524329 PSF524329:PSO524329 QCB524329:QCK524329 QLX524329:QMG524329 QVT524329:QWC524329 RFP524329:RFY524329 RPL524329:RPU524329 RZH524329:RZQ524329 SJD524329:SJM524329 SSZ524329:STI524329 TCV524329:TDE524329 TMR524329:TNA524329 TWN524329:TWW524329 UGJ524329:UGS524329 UQF524329:UQO524329 VAB524329:VAK524329 VJX524329:VKG524329 VTT524329:VUC524329 WDP524329:WDY524329 WNL524329:WNU524329 WXH524329:WXQ524329 AZ589865:BI589865 KV589865:LE589865 UR589865:VA589865 AEN589865:AEW589865 AOJ589865:AOS589865 AYF589865:AYO589865 BIB589865:BIK589865 BRX589865:BSG589865 CBT589865:CCC589865 CLP589865:CLY589865 CVL589865:CVU589865 DFH589865:DFQ589865 DPD589865:DPM589865 DYZ589865:DZI589865 EIV589865:EJE589865 ESR589865:ETA589865 FCN589865:FCW589865 FMJ589865:FMS589865 FWF589865:FWO589865 GGB589865:GGK589865 GPX589865:GQG589865 GZT589865:HAC589865 HJP589865:HJY589865 HTL589865:HTU589865 IDH589865:IDQ589865 IND589865:INM589865 IWZ589865:IXI589865 JGV589865:JHE589865 JQR589865:JRA589865 KAN589865:KAW589865 KKJ589865:KKS589865 KUF589865:KUO589865 LEB589865:LEK589865 LNX589865:LOG589865 LXT589865:LYC589865 MHP589865:MHY589865 MRL589865:MRU589865 NBH589865:NBQ589865 NLD589865:NLM589865 NUZ589865:NVI589865 OEV589865:OFE589865 OOR589865:OPA589865 OYN589865:OYW589865 PIJ589865:PIS589865 PSF589865:PSO589865 QCB589865:QCK589865 QLX589865:QMG589865 QVT589865:QWC589865 RFP589865:RFY589865 RPL589865:RPU589865 RZH589865:RZQ589865 SJD589865:SJM589865 SSZ589865:STI589865 TCV589865:TDE589865 TMR589865:TNA589865 TWN589865:TWW589865 UGJ589865:UGS589865 UQF589865:UQO589865 VAB589865:VAK589865 VJX589865:VKG589865 VTT589865:VUC589865 WDP589865:WDY589865 WNL589865:WNU589865 WXH589865:WXQ589865 AZ655401:BI655401 KV655401:LE655401 UR655401:VA655401 AEN655401:AEW655401 AOJ655401:AOS655401 AYF655401:AYO655401 BIB655401:BIK655401 BRX655401:BSG655401 CBT655401:CCC655401 CLP655401:CLY655401 CVL655401:CVU655401 DFH655401:DFQ655401 DPD655401:DPM655401 DYZ655401:DZI655401 EIV655401:EJE655401 ESR655401:ETA655401 FCN655401:FCW655401 FMJ655401:FMS655401 FWF655401:FWO655401 GGB655401:GGK655401 GPX655401:GQG655401 GZT655401:HAC655401 HJP655401:HJY655401 HTL655401:HTU655401 IDH655401:IDQ655401 IND655401:INM655401 IWZ655401:IXI655401 JGV655401:JHE655401 JQR655401:JRA655401 KAN655401:KAW655401 KKJ655401:KKS655401 KUF655401:KUO655401 LEB655401:LEK655401 LNX655401:LOG655401 LXT655401:LYC655401 MHP655401:MHY655401 MRL655401:MRU655401 NBH655401:NBQ655401 NLD655401:NLM655401 NUZ655401:NVI655401 OEV655401:OFE655401 OOR655401:OPA655401 OYN655401:OYW655401 PIJ655401:PIS655401 PSF655401:PSO655401 QCB655401:QCK655401 QLX655401:QMG655401 QVT655401:QWC655401 RFP655401:RFY655401 RPL655401:RPU655401 RZH655401:RZQ655401 SJD655401:SJM655401 SSZ655401:STI655401 TCV655401:TDE655401 TMR655401:TNA655401 TWN655401:TWW655401 UGJ655401:UGS655401 UQF655401:UQO655401 VAB655401:VAK655401 VJX655401:VKG655401 VTT655401:VUC655401 WDP655401:WDY655401 WNL655401:WNU655401 WXH655401:WXQ655401 AZ720937:BI720937 KV720937:LE720937 UR720937:VA720937 AEN720937:AEW720937 AOJ720937:AOS720937 AYF720937:AYO720937 BIB720937:BIK720937 BRX720937:BSG720937 CBT720937:CCC720937 CLP720937:CLY720937 CVL720937:CVU720937 DFH720937:DFQ720937 DPD720937:DPM720937 DYZ720937:DZI720937 EIV720937:EJE720937 ESR720937:ETA720937 FCN720937:FCW720937 FMJ720937:FMS720937 FWF720937:FWO720937 GGB720937:GGK720937 GPX720937:GQG720937 GZT720937:HAC720937 HJP720937:HJY720937 HTL720937:HTU720937 IDH720937:IDQ720937 IND720937:INM720937 IWZ720937:IXI720937 JGV720937:JHE720937 JQR720937:JRA720937 KAN720937:KAW720937 KKJ720937:KKS720937 KUF720937:KUO720937 LEB720937:LEK720937 LNX720937:LOG720937 LXT720937:LYC720937 MHP720937:MHY720937 MRL720937:MRU720937 NBH720937:NBQ720937 NLD720937:NLM720937 NUZ720937:NVI720937 OEV720937:OFE720937 OOR720937:OPA720937 OYN720937:OYW720937 PIJ720937:PIS720937 PSF720937:PSO720937 QCB720937:QCK720937 QLX720937:QMG720937 QVT720937:QWC720937 RFP720937:RFY720937 RPL720937:RPU720937 RZH720937:RZQ720937 SJD720937:SJM720937 SSZ720937:STI720937 TCV720937:TDE720937 TMR720937:TNA720937 TWN720937:TWW720937 UGJ720937:UGS720937 UQF720937:UQO720937 VAB720937:VAK720937 VJX720937:VKG720937 VTT720937:VUC720937 WDP720937:WDY720937 WNL720937:WNU720937 WXH720937:WXQ720937 AZ786473:BI786473 KV786473:LE786473 UR786473:VA786473 AEN786473:AEW786473 AOJ786473:AOS786473 AYF786473:AYO786473 BIB786473:BIK786473 BRX786473:BSG786473 CBT786473:CCC786473 CLP786473:CLY786473 CVL786473:CVU786473 DFH786473:DFQ786473 DPD786473:DPM786473 DYZ786473:DZI786473 EIV786473:EJE786473 ESR786473:ETA786473 FCN786473:FCW786473 FMJ786473:FMS786473 FWF786473:FWO786473 GGB786473:GGK786473 GPX786473:GQG786473 GZT786473:HAC786473 HJP786473:HJY786473 HTL786473:HTU786473 IDH786473:IDQ786473 IND786473:INM786473 IWZ786473:IXI786473 JGV786473:JHE786473 JQR786473:JRA786473 KAN786473:KAW786473 KKJ786473:KKS786473 KUF786473:KUO786473 LEB786473:LEK786473 LNX786473:LOG786473 LXT786473:LYC786473 MHP786473:MHY786473 MRL786473:MRU786473 NBH786473:NBQ786473 NLD786473:NLM786473 NUZ786473:NVI786473 OEV786473:OFE786473 OOR786473:OPA786473 OYN786473:OYW786473 PIJ786473:PIS786473 PSF786473:PSO786473 QCB786473:QCK786473 QLX786473:QMG786473 QVT786473:QWC786473 RFP786473:RFY786473 RPL786473:RPU786473 RZH786473:RZQ786473 SJD786473:SJM786473 SSZ786473:STI786473 TCV786473:TDE786473 TMR786473:TNA786473 TWN786473:TWW786473 UGJ786473:UGS786473 UQF786473:UQO786473 VAB786473:VAK786473 VJX786473:VKG786473 VTT786473:VUC786473 WDP786473:WDY786473 WNL786473:WNU786473 WXH786473:WXQ786473 AZ852009:BI852009 KV852009:LE852009 UR852009:VA852009 AEN852009:AEW852009 AOJ852009:AOS852009 AYF852009:AYO852009 BIB852009:BIK852009 BRX852009:BSG852009 CBT852009:CCC852009 CLP852009:CLY852009 CVL852009:CVU852009 DFH852009:DFQ852009 DPD852009:DPM852009 DYZ852009:DZI852009 EIV852009:EJE852009 ESR852009:ETA852009 FCN852009:FCW852009 FMJ852009:FMS852009 FWF852009:FWO852009 GGB852009:GGK852009 GPX852009:GQG852009 GZT852009:HAC852009 HJP852009:HJY852009 HTL852009:HTU852009 IDH852009:IDQ852009 IND852009:INM852009 IWZ852009:IXI852009 JGV852009:JHE852009 JQR852009:JRA852009 KAN852009:KAW852009 KKJ852009:KKS852009 KUF852009:KUO852009 LEB852009:LEK852009 LNX852009:LOG852009 LXT852009:LYC852009 MHP852009:MHY852009 MRL852009:MRU852009 NBH852009:NBQ852009 NLD852009:NLM852009 NUZ852009:NVI852009 OEV852009:OFE852009 OOR852009:OPA852009 OYN852009:OYW852009 PIJ852009:PIS852009 PSF852009:PSO852009 QCB852009:QCK852009 QLX852009:QMG852009 QVT852009:QWC852009 RFP852009:RFY852009 RPL852009:RPU852009 RZH852009:RZQ852009 SJD852009:SJM852009 SSZ852009:STI852009 TCV852009:TDE852009 TMR852009:TNA852009 TWN852009:TWW852009 UGJ852009:UGS852009 UQF852009:UQO852009 VAB852009:VAK852009 VJX852009:VKG852009 VTT852009:VUC852009 WDP852009:WDY852009 WNL852009:WNU852009 WXH852009:WXQ852009 AZ917545:BI917545 KV917545:LE917545 UR917545:VA917545 AEN917545:AEW917545 AOJ917545:AOS917545 AYF917545:AYO917545 BIB917545:BIK917545 BRX917545:BSG917545 CBT917545:CCC917545 CLP917545:CLY917545 CVL917545:CVU917545 DFH917545:DFQ917545 DPD917545:DPM917545 DYZ917545:DZI917545 EIV917545:EJE917545 ESR917545:ETA917545 FCN917545:FCW917545 FMJ917545:FMS917545 FWF917545:FWO917545 GGB917545:GGK917545 GPX917545:GQG917545 GZT917545:HAC917545 HJP917545:HJY917545 HTL917545:HTU917545 IDH917545:IDQ917545 IND917545:INM917545 IWZ917545:IXI917545 JGV917545:JHE917545 JQR917545:JRA917545 KAN917545:KAW917545 KKJ917545:KKS917545 KUF917545:KUO917545 LEB917545:LEK917545 LNX917545:LOG917545 LXT917545:LYC917545 MHP917545:MHY917545 MRL917545:MRU917545 NBH917545:NBQ917545 NLD917545:NLM917545 NUZ917545:NVI917545 OEV917545:OFE917545 OOR917545:OPA917545 OYN917545:OYW917545 PIJ917545:PIS917545 PSF917545:PSO917545 QCB917545:QCK917545 QLX917545:QMG917545 QVT917545:QWC917545 RFP917545:RFY917545 RPL917545:RPU917545 RZH917545:RZQ917545 SJD917545:SJM917545 SSZ917545:STI917545 TCV917545:TDE917545 TMR917545:TNA917545 TWN917545:TWW917545 UGJ917545:UGS917545 UQF917545:UQO917545 VAB917545:VAK917545 VJX917545:VKG917545 VTT917545:VUC917545 WDP917545:WDY917545 WNL917545:WNU917545 WXH917545:WXQ917545 AZ983081:BI983081 KV983081:LE983081 UR983081:VA983081 AEN983081:AEW983081 AOJ983081:AOS983081 AYF983081:AYO983081 BIB983081:BIK983081 BRX983081:BSG983081 CBT983081:CCC983081 CLP983081:CLY983081 CVL983081:CVU983081 DFH983081:DFQ983081 DPD983081:DPM983081 DYZ983081:DZI983081 EIV983081:EJE983081 ESR983081:ETA983081 FCN983081:FCW983081 FMJ983081:FMS983081 FWF983081:FWO983081 GGB983081:GGK983081 GPX983081:GQG983081 GZT983081:HAC983081 HJP983081:HJY983081 HTL983081:HTU983081 IDH983081:IDQ983081 IND983081:INM983081 IWZ983081:IXI983081 JGV983081:JHE983081 JQR983081:JRA983081 KAN983081:KAW983081 KKJ983081:KKS983081 KUF983081:KUO983081 LEB983081:LEK983081 LNX983081:LOG983081 LXT983081:LYC983081 MHP983081:MHY983081 MRL983081:MRU983081 NBH983081:NBQ983081 NLD983081:NLM983081 NUZ983081:NVI983081 OEV983081:OFE983081 OOR983081:OPA983081 OYN983081:OYW983081 PIJ983081:PIS983081 PSF983081:PSO983081 QCB983081:QCK983081 QLX983081:QMG983081 QVT983081:QWC983081 RFP983081:RFY983081 RPL983081:RPU983081 RZH983081:RZQ983081 SJD983081:SJM983081 SSZ983081:STI983081 TCV983081:TDE983081 TMR983081:TNA983081 TWN983081:TWW983081 UGJ983081:UGS983081 UQF983081:UQO983081 VAB983081:VAK983081 VJX983081:VKG983081 VTT983081:VUC983081 WDP983081:WDY983081 WNL983081:WNU983081 WXH983081:WXQ983081 AZ43:BI43 KV43:LE43 UR43:VA43 AEN43:AEW43 AOJ43:AOS43 AYF43:AYO43 BIB43:BIK43 BRX43:BSG43 CBT43:CCC43 CLP43:CLY43 CVL43:CVU43 DFH43:DFQ43 DPD43:DPM43 DYZ43:DZI43 EIV43:EJE43 ESR43:ETA43 FCN43:FCW43 FMJ43:FMS43 FWF43:FWO43 GGB43:GGK43 GPX43:GQG43 GZT43:HAC43 HJP43:HJY43 HTL43:HTU43 IDH43:IDQ43 IND43:INM43 IWZ43:IXI43 JGV43:JHE43 JQR43:JRA43 KAN43:KAW43 KKJ43:KKS43 KUF43:KUO43 LEB43:LEK43 LNX43:LOG43 LXT43:LYC43 MHP43:MHY43 MRL43:MRU43 NBH43:NBQ43 NLD43:NLM43 NUZ43:NVI43 OEV43:OFE43 OOR43:OPA43 OYN43:OYW43 PIJ43:PIS43 PSF43:PSO43 QCB43:QCK43 QLX43:QMG43 QVT43:QWC43 RFP43:RFY43 RPL43:RPU43 RZH43:RZQ43 SJD43:SJM43 SSZ43:STI43 TCV43:TDE43 TMR43:TNA43 TWN43:TWW43 UGJ43:UGS43 UQF43:UQO43 VAB43:VAK43 VJX43:VKG43 VTT43:VUC43 WDP43:WDY43 WNL43:WNU43 WXH43:WXQ43 AZ65579:BI65579 KV65579:LE65579 UR65579:VA65579 AEN65579:AEW65579 AOJ65579:AOS65579 AYF65579:AYO65579 BIB65579:BIK65579 BRX65579:BSG65579 CBT65579:CCC65579 CLP65579:CLY65579 CVL65579:CVU65579 DFH65579:DFQ65579 DPD65579:DPM65579 DYZ65579:DZI65579 EIV65579:EJE65579 ESR65579:ETA65579 FCN65579:FCW65579 FMJ65579:FMS65579 FWF65579:FWO65579 GGB65579:GGK65579 GPX65579:GQG65579 GZT65579:HAC65579 HJP65579:HJY65579 HTL65579:HTU65579 IDH65579:IDQ65579 IND65579:INM65579 IWZ65579:IXI65579 JGV65579:JHE65579 JQR65579:JRA65579 KAN65579:KAW65579 KKJ65579:KKS65579 KUF65579:KUO65579 LEB65579:LEK65579 LNX65579:LOG65579 LXT65579:LYC65579 MHP65579:MHY65579 MRL65579:MRU65579 NBH65579:NBQ65579 NLD65579:NLM65579 NUZ65579:NVI65579 OEV65579:OFE65579 OOR65579:OPA65579 OYN65579:OYW65579 PIJ65579:PIS65579 PSF65579:PSO65579 QCB65579:QCK65579 QLX65579:QMG65579 QVT65579:QWC65579 RFP65579:RFY65579 RPL65579:RPU65579 RZH65579:RZQ65579 SJD65579:SJM65579 SSZ65579:STI65579 TCV65579:TDE65579 TMR65579:TNA65579 TWN65579:TWW65579 UGJ65579:UGS65579 UQF65579:UQO65579 VAB65579:VAK65579 VJX65579:VKG65579 VTT65579:VUC65579 WDP65579:WDY65579 WNL65579:WNU65579 WXH65579:WXQ65579 AZ131115:BI131115 KV131115:LE131115 UR131115:VA131115 AEN131115:AEW131115 AOJ131115:AOS131115 AYF131115:AYO131115 BIB131115:BIK131115 BRX131115:BSG131115 CBT131115:CCC131115 CLP131115:CLY131115 CVL131115:CVU131115 DFH131115:DFQ131115 DPD131115:DPM131115 DYZ131115:DZI131115 EIV131115:EJE131115 ESR131115:ETA131115 FCN131115:FCW131115 FMJ131115:FMS131115 FWF131115:FWO131115 GGB131115:GGK131115 GPX131115:GQG131115 GZT131115:HAC131115 HJP131115:HJY131115 HTL131115:HTU131115 IDH131115:IDQ131115 IND131115:INM131115 IWZ131115:IXI131115 JGV131115:JHE131115 JQR131115:JRA131115 KAN131115:KAW131115 KKJ131115:KKS131115 KUF131115:KUO131115 LEB131115:LEK131115 LNX131115:LOG131115 LXT131115:LYC131115 MHP131115:MHY131115 MRL131115:MRU131115 NBH131115:NBQ131115 NLD131115:NLM131115 NUZ131115:NVI131115 OEV131115:OFE131115 OOR131115:OPA131115 OYN131115:OYW131115 PIJ131115:PIS131115 PSF131115:PSO131115 QCB131115:QCK131115 QLX131115:QMG131115 QVT131115:QWC131115 RFP131115:RFY131115 RPL131115:RPU131115 RZH131115:RZQ131115 SJD131115:SJM131115 SSZ131115:STI131115 TCV131115:TDE131115 TMR131115:TNA131115 TWN131115:TWW131115 UGJ131115:UGS131115 UQF131115:UQO131115 VAB131115:VAK131115 VJX131115:VKG131115 VTT131115:VUC131115 WDP131115:WDY131115 WNL131115:WNU131115 WXH131115:WXQ131115 AZ196651:BI196651 KV196651:LE196651 UR196651:VA196651 AEN196651:AEW196651 AOJ196651:AOS196651 AYF196651:AYO196651 BIB196651:BIK196651 BRX196651:BSG196651 CBT196651:CCC196651 CLP196651:CLY196651 CVL196651:CVU196651 DFH196651:DFQ196651 DPD196651:DPM196651 DYZ196651:DZI196651 EIV196651:EJE196651 ESR196651:ETA196651 FCN196651:FCW196651 FMJ196651:FMS196651 FWF196651:FWO196651 GGB196651:GGK196651 GPX196651:GQG196651 GZT196651:HAC196651 HJP196651:HJY196651 HTL196651:HTU196651 IDH196651:IDQ196651 IND196651:INM196651 IWZ196651:IXI196651 JGV196651:JHE196651 JQR196651:JRA196651 KAN196651:KAW196651 KKJ196651:KKS196651 KUF196651:KUO196651 LEB196651:LEK196651 LNX196651:LOG196651 LXT196651:LYC196651 MHP196651:MHY196651 MRL196651:MRU196651 NBH196651:NBQ196651 NLD196651:NLM196651 NUZ196651:NVI196651 OEV196651:OFE196651 OOR196651:OPA196651 OYN196651:OYW196651 PIJ196651:PIS196651 PSF196651:PSO196651 QCB196651:QCK196651 QLX196651:QMG196651 QVT196651:QWC196651 RFP196651:RFY196651 RPL196651:RPU196651 RZH196651:RZQ196651 SJD196651:SJM196651 SSZ196651:STI196651 TCV196651:TDE196651 TMR196651:TNA196651 TWN196651:TWW196651 UGJ196651:UGS196651 UQF196651:UQO196651 VAB196651:VAK196651 VJX196651:VKG196651 VTT196651:VUC196651 WDP196651:WDY196651 WNL196651:WNU196651 WXH196651:WXQ196651 AZ262187:BI262187 KV262187:LE262187 UR262187:VA262187 AEN262187:AEW262187 AOJ262187:AOS262187 AYF262187:AYO262187 BIB262187:BIK262187 BRX262187:BSG262187 CBT262187:CCC262187 CLP262187:CLY262187 CVL262187:CVU262187 DFH262187:DFQ262187 DPD262187:DPM262187 DYZ262187:DZI262187 EIV262187:EJE262187 ESR262187:ETA262187 FCN262187:FCW262187 FMJ262187:FMS262187 FWF262187:FWO262187 GGB262187:GGK262187 GPX262187:GQG262187 GZT262187:HAC262187 HJP262187:HJY262187 HTL262187:HTU262187 IDH262187:IDQ262187 IND262187:INM262187 IWZ262187:IXI262187 JGV262187:JHE262187 JQR262187:JRA262187 KAN262187:KAW262187 KKJ262187:KKS262187 KUF262187:KUO262187 LEB262187:LEK262187 LNX262187:LOG262187 LXT262187:LYC262187 MHP262187:MHY262187 MRL262187:MRU262187 NBH262187:NBQ262187 NLD262187:NLM262187 NUZ262187:NVI262187 OEV262187:OFE262187 OOR262187:OPA262187 OYN262187:OYW262187 PIJ262187:PIS262187 PSF262187:PSO262187 QCB262187:QCK262187 QLX262187:QMG262187 QVT262187:QWC262187 RFP262187:RFY262187 RPL262187:RPU262187 RZH262187:RZQ262187 SJD262187:SJM262187 SSZ262187:STI262187 TCV262187:TDE262187 TMR262187:TNA262187 TWN262187:TWW262187 UGJ262187:UGS262187 UQF262187:UQO262187 VAB262187:VAK262187 VJX262187:VKG262187 VTT262187:VUC262187 WDP262187:WDY262187 WNL262187:WNU262187 WXH262187:WXQ262187 AZ327723:BI327723 KV327723:LE327723 UR327723:VA327723 AEN327723:AEW327723 AOJ327723:AOS327723 AYF327723:AYO327723 BIB327723:BIK327723 BRX327723:BSG327723 CBT327723:CCC327723 CLP327723:CLY327723 CVL327723:CVU327723 DFH327723:DFQ327723 DPD327723:DPM327723 DYZ327723:DZI327723 EIV327723:EJE327723 ESR327723:ETA327723 FCN327723:FCW327723 FMJ327723:FMS327723 FWF327723:FWO327723 GGB327723:GGK327723 GPX327723:GQG327723 GZT327723:HAC327723 HJP327723:HJY327723 HTL327723:HTU327723 IDH327723:IDQ327723 IND327723:INM327723 IWZ327723:IXI327723 JGV327723:JHE327723 JQR327723:JRA327723 KAN327723:KAW327723 KKJ327723:KKS327723 KUF327723:KUO327723 LEB327723:LEK327723 LNX327723:LOG327723 LXT327723:LYC327723 MHP327723:MHY327723 MRL327723:MRU327723 NBH327723:NBQ327723 NLD327723:NLM327723 NUZ327723:NVI327723 OEV327723:OFE327723 OOR327723:OPA327723 OYN327723:OYW327723 PIJ327723:PIS327723 PSF327723:PSO327723 QCB327723:QCK327723 QLX327723:QMG327723 QVT327723:QWC327723 RFP327723:RFY327723 RPL327723:RPU327723 RZH327723:RZQ327723 SJD327723:SJM327723 SSZ327723:STI327723 TCV327723:TDE327723 TMR327723:TNA327723 TWN327723:TWW327723 UGJ327723:UGS327723 UQF327723:UQO327723 VAB327723:VAK327723 VJX327723:VKG327723 VTT327723:VUC327723 WDP327723:WDY327723 WNL327723:WNU327723 WXH327723:WXQ327723 AZ393259:BI393259 KV393259:LE393259 UR393259:VA393259 AEN393259:AEW393259 AOJ393259:AOS393259 AYF393259:AYO393259 BIB393259:BIK393259 BRX393259:BSG393259 CBT393259:CCC393259 CLP393259:CLY393259 CVL393259:CVU393259 DFH393259:DFQ393259 DPD393259:DPM393259 DYZ393259:DZI393259 EIV393259:EJE393259 ESR393259:ETA393259 FCN393259:FCW393259 FMJ393259:FMS393259 FWF393259:FWO393259 GGB393259:GGK393259 GPX393259:GQG393259 GZT393259:HAC393259 HJP393259:HJY393259 HTL393259:HTU393259 IDH393259:IDQ393259 IND393259:INM393259 IWZ393259:IXI393259 JGV393259:JHE393259 JQR393259:JRA393259 KAN393259:KAW393259 KKJ393259:KKS393259 KUF393259:KUO393259 LEB393259:LEK393259 LNX393259:LOG393259 LXT393259:LYC393259 MHP393259:MHY393259 MRL393259:MRU393259 NBH393259:NBQ393259 NLD393259:NLM393259 NUZ393259:NVI393259 OEV393259:OFE393259 OOR393259:OPA393259 OYN393259:OYW393259 PIJ393259:PIS393259 PSF393259:PSO393259 QCB393259:QCK393259 QLX393259:QMG393259 QVT393259:QWC393259 RFP393259:RFY393259 RPL393259:RPU393259 RZH393259:RZQ393259 SJD393259:SJM393259 SSZ393259:STI393259 TCV393259:TDE393259 TMR393259:TNA393259 TWN393259:TWW393259 UGJ393259:UGS393259 UQF393259:UQO393259 VAB393259:VAK393259 VJX393259:VKG393259 VTT393259:VUC393259 WDP393259:WDY393259 WNL393259:WNU393259 WXH393259:WXQ393259 AZ458795:BI458795 KV458795:LE458795 UR458795:VA458795 AEN458795:AEW458795 AOJ458795:AOS458795 AYF458795:AYO458795 BIB458795:BIK458795 BRX458795:BSG458795 CBT458795:CCC458795 CLP458795:CLY458795 CVL458795:CVU458795 DFH458795:DFQ458795 DPD458795:DPM458795 DYZ458795:DZI458795 EIV458795:EJE458795 ESR458795:ETA458795 FCN458795:FCW458795 FMJ458795:FMS458795 FWF458795:FWO458795 GGB458795:GGK458795 GPX458795:GQG458795 GZT458795:HAC458795 HJP458795:HJY458795 HTL458795:HTU458795 IDH458795:IDQ458795 IND458795:INM458795 IWZ458795:IXI458795 JGV458795:JHE458795 JQR458795:JRA458795 KAN458795:KAW458795 KKJ458795:KKS458795 KUF458795:KUO458795 LEB458795:LEK458795 LNX458795:LOG458795 LXT458795:LYC458795 MHP458795:MHY458795 MRL458795:MRU458795 NBH458795:NBQ458795 NLD458795:NLM458795 NUZ458795:NVI458795 OEV458795:OFE458795 OOR458795:OPA458795 OYN458795:OYW458795 PIJ458795:PIS458795 PSF458795:PSO458795 QCB458795:QCK458795 QLX458795:QMG458795 QVT458795:QWC458795 RFP458795:RFY458795 RPL458795:RPU458795 RZH458795:RZQ458795 SJD458795:SJM458795 SSZ458795:STI458795 TCV458795:TDE458795 TMR458795:TNA458795 TWN458795:TWW458795 UGJ458795:UGS458795 UQF458795:UQO458795 VAB458795:VAK458795 VJX458795:VKG458795 VTT458795:VUC458795 WDP458795:WDY458795 WNL458795:WNU458795 WXH458795:WXQ458795 AZ524331:BI524331 KV524331:LE524331 UR524331:VA524331 AEN524331:AEW524331 AOJ524331:AOS524331 AYF524331:AYO524331 BIB524331:BIK524331 BRX524331:BSG524331 CBT524331:CCC524331 CLP524331:CLY524331 CVL524331:CVU524331 DFH524331:DFQ524331 DPD524331:DPM524331 DYZ524331:DZI524331 EIV524331:EJE524331 ESR524331:ETA524331 FCN524331:FCW524331 FMJ524331:FMS524331 FWF524331:FWO524331 GGB524331:GGK524331 GPX524331:GQG524331 GZT524331:HAC524331 HJP524331:HJY524331 HTL524331:HTU524331 IDH524331:IDQ524331 IND524331:INM524331 IWZ524331:IXI524331 JGV524331:JHE524331 JQR524331:JRA524331 KAN524331:KAW524331 KKJ524331:KKS524331 KUF524331:KUO524331 LEB524331:LEK524331 LNX524331:LOG524331 LXT524331:LYC524331 MHP524331:MHY524331 MRL524331:MRU524331 NBH524331:NBQ524331 NLD524331:NLM524331 NUZ524331:NVI524331 OEV524331:OFE524331 OOR524331:OPA524331 OYN524331:OYW524331 PIJ524331:PIS524331 PSF524331:PSO524331 QCB524331:QCK524331 QLX524331:QMG524331 QVT524331:QWC524331 RFP524331:RFY524331 RPL524331:RPU524331 RZH524331:RZQ524331 SJD524331:SJM524331 SSZ524331:STI524331 TCV524331:TDE524331 TMR524331:TNA524331 TWN524331:TWW524331 UGJ524331:UGS524331 UQF524331:UQO524331 VAB524331:VAK524331 VJX524331:VKG524331 VTT524331:VUC524331 WDP524331:WDY524331 WNL524331:WNU524331 WXH524331:WXQ524331 AZ589867:BI589867 KV589867:LE589867 UR589867:VA589867 AEN589867:AEW589867 AOJ589867:AOS589867 AYF589867:AYO589867 BIB589867:BIK589867 BRX589867:BSG589867 CBT589867:CCC589867 CLP589867:CLY589867 CVL589867:CVU589867 DFH589867:DFQ589867 DPD589867:DPM589867 DYZ589867:DZI589867 EIV589867:EJE589867 ESR589867:ETA589867 FCN589867:FCW589867 FMJ589867:FMS589867 FWF589867:FWO589867 GGB589867:GGK589867 GPX589867:GQG589867 GZT589867:HAC589867 HJP589867:HJY589867 HTL589867:HTU589867 IDH589867:IDQ589867 IND589867:INM589867 IWZ589867:IXI589867 JGV589867:JHE589867 JQR589867:JRA589867 KAN589867:KAW589867 KKJ589867:KKS589867 KUF589867:KUO589867 LEB589867:LEK589867 LNX589867:LOG589867 LXT589867:LYC589867 MHP589867:MHY589867 MRL589867:MRU589867 NBH589867:NBQ589867 NLD589867:NLM589867 NUZ589867:NVI589867 OEV589867:OFE589867 OOR589867:OPA589867 OYN589867:OYW589867 PIJ589867:PIS589867 PSF589867:PSO589867 QCB589867:QCK589867 QLX589867:QMG589867 QVT589867:QWC589867 RFP589867:RFY589867 RPL589867:RPU589867 RZH589867:RZQ589867 SJD589867:SJM589867 SSZ589867:STI589867 TCV589867:TDE589867 TMR589867:TNA589867 TWN589867:TWW589867 UGJ589867:UGS589867 UQF589867:UQO589867 VAB589867:VAK589867 VJX589867:VKG589867 VTT589867:VUC589867 WDP589867:WDY589867 WNL589867:WNU589867 WXH589867:WXQ589867 AZ655403:BI655403 KV655403:LE655403 UR655403:VA655403 AEN655403:AEW655403 AOJ655403:AOS655403 AYF655403:AYO655403 BIB655403:BIK655403 BRX655403:BSG655403 CBT655403:CCC655403 CLP655403:CLY655403 CVL655403:CVU655403 DFH655403:DFQ655403 DPD655403:DPM655403 DYZ655403:DZI655403 EIV655403:EJE655403 ESR655403:ETA655403 FCN655403:FCW655403 FMJ655403:FMS655403 FWF655403:FWO655403 GGB655403:GGK655403 GPX655403:GQG655403 GZT655403:HAC655403 HJP655403:HJY655403 HTL655403:HTU655403 IDH655403:IDQ655403 IND655403:INM655403 IWZ655403:IXI655403 JGV655403:JHE655403 JQR655403:JRA655403 KAN655403:KAW655403 KKJ655403:KKS655403 KUF655403:KUO655403 LEB655403:LEK655403 LNX655403:LOG655403 LXT655403:LYC655403 MHP655403:MHY655403 MRL655403:MRU655403 NBH655403:NBQ655403 NLD655403:NLM655403 NUZ655403:NVI655403 OEV655403:OFE655403 OOR655403:OPA655403 OYN655403:OYW655403 PIJ655403:PIS655403 PSF655403:PSO655403 QCB655403:QCK655403 QLX655403:QMG655403 QVT655403:QWC655403 RFP655403:RFY655403 RPL655403:RPU655403 RZH655403:RZQ655403 SJD655403:SJM655403 SSZ655403:STI655403 TCV655403:TDE655403 TMR655403:TNA655403 TWN655403:TWW655403 UGJ655403:UGS655403 UQF655403:UQO655403 VAB655403:VAK655403 VJX655403:VKG655403 VTT655403:VUC655403 WDP655403:WDY655403 WNL655403:WNU655403 WXH655403:WXQ655403 AZ720939:BI720939 KV720939:LE720939 UR720939:VA720939 AEN720939:AEW720939 AOJ720939:AOS720939 AYF720939:AYO720939 BIB720939:BIK720939 BRX720939:BSG720939 CBT720939:CCC720939 CLP720939:CLY720939 CVL720939:CVU720939 DFH720939:DFQ720939 DPD720939:DPM720939 DYZ720939:DZI720939 EIV720939:EJE720939 ESR720939:ETA720939 FCN720939:FCW720939 FMJ720939:FMS720939 FWF720939:FWO720939 GGB720939:GGK720939 GPX720939:GQG720939 GZT720939:HAC720939 HJP720939:HJY720939 HTL720939:HTU720939 IDH720939:IDQ720939 IND720939:INM720939 IWZ720939:IXI720939 JGV720939:JHE720939 JQR720939:JRA720939 KAN720939:KAW720939 KKJ720939:KKS720939 KUF720939:KUO720939 LEB720939:LEK720939 LNX720939:LOG720939 LXT720939:LYC720939 MHP720939:MHY720939 MRL720939:MRU720939 NBH720939:NBQ720939 NLD720939:NLM720939 NUZ720939:NVI720939 OEV720939:OFE720939 OOR720939:OPA720939 OYN720939:OYW720939 PIJ720939:PIS720939 PSF720939:PSO720939 QCB720939:QCK720939 QLX720939:QMG720939 QVT720939:QWC720939 RFP720939:RFY720939 RPL720939:RPU720939 RZH720939:RZQ720939 SJD720939:SJM720939 SSZ720939:STI720939 TCV720939:TDE720939 TMR720939:TNA720939 TWN720939:TWW720939 UGJ720939:UGS720939 UQF720939:UQO720939 VAB720939:VAK720939 VJX720939:VKG720939 VTT720939:VUC720939 WDP720939:WDY720939 WNL720939:WNU720939 WXH720939:WXQ720939 AZ786475:BI786475 KV786475:LE786475 UR786475:VA786475 AEN786475:AEW786475 AOJ786475:AOS786475 AYF786475:AYO786475 BIB786475:BIK786475 BRX786475:BSG786475 CBT786475:CCC786475 CLP786475:CLY786475 CVL786475:CVU786475 DFH786475:DFQ786475 DPD786475:DPM786475 DYZ786475:DZI786475 EIV786475:EJE786475 ESR786475:ETA786475 FCN786475:FCW786475 FMJ786475:FMS786475 FWF786475:FWO786475 GGB786475:GGK786475 GPX786475:GQG786475 GZT786475:HAC786475 HJP786475:HJY786475 HTL786475:HTU786475 IDH786475:IDQ786475 IND786475:INM786475 IWZ786475:IXI786475 JGV786475:JHE786475 JQR786475:JRA786475 KAN786475:KAW786475 KKJ786475:KKS786475 KUF786475:KUO786475 LEB786475:LEK786475 LNX786475:LOG786475 LXT786475:LYC786475 MHP786475:MHY786475 MRL786475:MRU786475 NBH786475:NBQ786475 NLD786475:NLM786475 NUZ786475:NVI786475 OEV786475:OFE786475 OOR786475:OPA786475 OYN786475:OYW786475 PIJ786475:PIS786475 PSF786475:PSO786475 QCB786475:QCK786475 QLX786475:QMG786475 QVT786475:QWC786475 RFP786475:RFY786475 RPL786475:RPU786475 RZH786475:RZQ786475 SJD786475:SJM786475 SSZ786475:STI786475 TCV786475:TDE786475 TMR786475:TNA786475 TWN786475:TWW786475 UGJ786475:UGS786475 UQF786475:UQO786475 VAB786475:VAK786475 VJX786475:VKG786475 VTT786475:VUC786475 WDP786475:WDY786475 WNL786475:WNU786475 WXH786475:WXQ786475 AZ852011:BI852011 KV852011:LE852011 UR852011:VA852011 AEN852011:AEW852011 AOJ852011:AOS852011 AYF852011:AYO852011 BIB852011:BIK852011 BRX852011:BSG852011 CBT852011:CCC852011 CLP852011:CLY852011 CVL852011:CVU852011 DFH852011:DFQ852011 DPD852011:DPM852011 DYZ852011:DZI852011 EIV852011:EJE852011 ESR852011:ETA852011 FCN852011:FCW852011 FMJ852011:FMS852011 FWF852011:FWO852011 GGB852011:GGK852011 GPX852011:GQG852011 GZT852011:HAC852011 HJP852011:HJY852011 HTL852011:HTU852011 IDH852011:IDQ852011 IND852011:INM852011 IWZ852011:IXI852011 JGV852011:JHE852011 JQR852011:JRA852011 KAN852011:KAW852011 KKJ852011:KKS852011 KUF852011:KUO852011 LEB852011:LEK852011 LNX852011:LOG852011 LXT852011:LYC852011 MHP852011:MHY852011 MRL852011:MRU852011 NBH852011:NBQ852011 NLD852011:NLM852011 NUZ852011:NVI852011 OEV852011:OFE852011 OOR852011:OPA852011 OYN852011:OYW852011 PIJ852011:PIS852011 PSF852011:PSO852011 QCB852011:QCK852011 QLX852011:QMG852011 QVT852011:QWC852011 RFP852011:RFY852011 RPL852011:RPU852011 RZH852011:RZQ852011 SJD852011:SJM852011 SSZ852011:STI852011 TCV852011:TDE852011 TMR852011:TNA852011 TWN852011:TWW852011 UGJ852011:UGS852011 UQF852011:UQO852011 VAB852011:VAK852011 VJX852011:VKG852011 VTT852011:VUC852011 WDP852011:WDY852011 WNL852011:WNU852011 WXH852011:WXQ852011 AZ917547:BI917547 KV917547:LE917547 UR917547:VA917547 AEN917547:AEW917547 AOJ917547:AOS917547 AYF917547:AYO917547 BIB917547:BIK917547 BRX917547:BSG917547 CBT917547:CCC917547 CLP917547:CLY917547 CVL917547:CVU917547 DFH917547:DFQ917547 DPD917547:DPM917547 DYZ917547:DZI917547 EIV917547:EJE917547 ESR917547:ETA917547 FCN917547:FCW917547 FMJ917547:FMS917547 FWF917547:FWO917547 GGB917547:GGK917547 GPX917547:GQG917547 GZT917547:HAC917547 HJP917547:HJY917547 HTL917547:HTU917547 IDH917547:IDQ917547 IND917547:INM917547 IWZ917547:IXI917547 JGV917547:JHE917547 JQR917547:JRA917547 KAN917547:KAW917547 KKJ917547:KKS917547 KUF917547:KUO917547 LEB917547:LEK917547 LNX917547:LOG917547 LXT917547:LYC917547 MHP917547:MHY917547 MRL917547:MRU917547 NBH917547:NBQ917547 NLD917547:NLM917547 NUZ917547:NVI917547 OEV917547:OFE917547 OOR917547:OPA917547 OYN917547:OYW917547 PIJ917547:PIS917547 PSF917547:PSO917547 QCB917547:QCK917547 QLX917547:QMG917547 QVT917547:QWC917547 RFP917547:RFY917547 RPL917547:RPU917547 RZH917547:RZQ917547 SJD917547:SJM917547 SSZ917547:STI917547 TCV917547:TDE917547 TMR917547:TNA917547 TWN917547:TWW917547 UGJ917547:UGS917547 UQF917547:UQO917547 VAB917547:VAK917547 VJX917547:VKG917547 VTT917547:VUC917547 WDP917547:WDY917547 WNL917547:WNU917547 WXH917547:WXQ917547 AZ983083:BI983083 KV983083:LE983083 UR983083:VA983083 AEN983083:AEW983083 AOJ983083:AOS983083 AYF983083:AYO983083 BIB983083:BIK983083 BRX983083:BSG983083 CBT983083:CCC983083 CLP983083:CLY983083 CVL983083:CVU983083 DFH983083:DFQ983083 DPD983083:DPM983083 DYZ983083:DZI983083 EIV983083:EJE983083 ESR983083:ETA983083 FCN983083:FCW983083 FMJ983083:FMS983083 FWF983083:FWO983083 GGB983083:GGK983083 GPX983083:GQG983083 GZT983083:HAC983083 HJP983083:HJY983083 HTL983083:HTU983083 IDH983083:IDQ983083 IND983083:INM983083 IWZ983083:IXI983083 JGV983083:JHE983083 JQR983083:JRA983083 KAN983083:KAW983083 KKJ983083:KKS983083 KUF983083:KUO983083 LEB983083:LEK983083 LNX983083:LOG983083 LXT983083:LYC983083 MHP983083:MHY983083 MRL983083:MRU983083 NBH983083:NBQ983083 NLD983083:NLM983083 NUZ983083:NVI983083 OEV983083:OFE983083 OOR983083:OPA983083 OYN983083:OYW983083 PIJ983083:PIS983083 PSF983083:PSO983083 QCB983083:QCK983083 QLX983083:QMG983083 QVT983083:QWC983083 RFP983083:RFY983083 RPL983083:RPU983083 RZH983083:RZQ983083 SJD983083:SJM983083 SSZ983083:STI983083 TCV983083:TDE983083 TMR983083:TNA983083 TWN983083:TWW983083 UGJ983083:UGS983083 UQF983083:UQO983083 VAB983083:VAK983083 VJX983083:VKG983083 VTT983083:VUC983083 WDP983083:WDY983083 WNL983083:WNU983083 WXH983083:WXQ983083 AZ47:BI47 KV47:LE47 UR47:VA47 AEN47:AEW47 AOJ47:AOS47 AYF47:AYO47 BIB47:BIK47 BRX47:BSG47 CBT47:CCC47 CLP47:CLY47 CVL47:CVU47 DFH47:DFQ47 DPD47:DPM47 DYZ47:DZI47 EIV47:EJE47 ESR47:ETA47 FCN47:FCW47 FMJ47:FMS47 FWF47:FWO47 GGB47:GGK47 GPX47:GQG47 GZT47:HAC47 HJP47:HJY47 HTL47:HTU47 IDH47:IDQ47 IND47:INM47 IWZ47:IXI47 JGV47:JHE47 JQR47:JRA47 KAN47:KAW47 KKJ47:KKS47 KUF47:KUO47 LEB47:LEK47 LNX47:LOG47 LXT47:LYC47 MHP47:MHY47 MRL47:MRU47 NBH47:NBQ47 NLD47:NLM47 NUZ47:NVI47 OEV47:OFE47 OOR47:OPA47 OYN47:OYW47 PIJ47:PIS47 PSF47:PSO47 QCB47:QCK47 QLX47:QMG47 QVT47:QWC47 RFP47:RFY47 RPL47:RPU47 RZH47:RZQ47 SJD47:SJM47 SSZ47:STI47 TCV47:TDE47 TMR47:TNA47 TWN47:TWW47 UGJ47:UGS47 UQF47:UQO47 VAB47:VAK47 VJX47:VKG47 VTT47:VUC47 WDP47:WDY47 WNL47:WNU47 WXH47:WXQ47 AZ65583:BI65583 KV65583:LE65583 UR65583:VA65583 AEN65583:AEW65583 AOJ65583:AOS65583 AYF65583:AYO65583 BIB65583:BIK65583 BRX65583:BSG65583 CBT65583:CCC65583 CLP65583:CLY65583 CVL65583:CVU65583 DFH65583:DFQ65583 DPD65583:DPM65583 DYZ65583:DZI65583 EIV65583:EJE65583 ESR65583:ETA65583 FCN65583:FCW65583 FMJ65583:FMS65583 FWF65583:FWO65583 GGB65583:GGK65583 GPX65583:GQG65583 GZT65583:HAC65583 HJP65583:HJY65583 HTL65583:HTU65583 IDH65583:IDQ65583 IND65583:INM65583 IWZ65583:IXI65583 JGV65583:JHE65583 JQR65583:JRA65583 KAN65583:KAW65583 KKJ65583:KKS65583 KUF65583:KUO65583 LEB65583:LEK65583 LNX65583:LOG65583 LXT65583:LYC65583 MHP65583:MHY65583 MRL65583:MRU65583 NBH65583:NBQ65583 NLD65583:NLM65583 NUZ65583:NVI65583 OEV65583:OFE65583 OOR65583:OPA65583 OYN65583:OYW65583 PIJ65583:PIS65583 PSF65583:PSO65583 QCB65583:QCK65583 QLX65583:QMG65583 QVT65583:QWC65583 RFP65583:RFY65583 RPL65583:RPU65583 RZH65583:RZQ65583 SJD65583:SJM65583 SSZ65583:STI65583 TCV65583:TDE65583 TMR65583:TNA65583 TWN65583:TWW65583 UGJ65583:UGS65583 UQF65583:UQO65583 VAB65583:VAK65583 VJX65583:VKG65583 VTT65583:VUC65583 WDP65583:WDY65583 WNL65583:WNU65583 WXH65583:WXQ65583 AZ131119:BI131119 KV131119:LE131119 UR131119:VA131119 AEN131119:AEW131119 AOJ131119:AOS131119 AYF131119:AYO131119 BIB131119:BIK131119 BRX131119:BSG131119 CBT131119:CCC131119 CLP131119:CLY131119 CVL131119:CVU131119 DFH131119:DFQ131119 DPD131119:DPM131119 DYZ131119:DZI131119 EIV131119:EJE131119 ESR131119:ETA131119 FCN131119:FCW131119 FMJ131119:FMS131119 FWF131119:FWO131119 GGB131119:GGK131119 GPX131119:GQG131119 GZT131119:HAC131119 HJP131119:HJY131119 HTL131119:HTU131119 IDH131119:IDQ131119 IND131119:INM131119 IWZ131119:IXI131119 JGV131119:JHE131119 JQR131119:JRA131119 KAN131119:KAW131119 KKJ131119:KKS131119 KUF131119:KUO131119 LEB131119:LEK131119 LNX131119:LOG131119 LXT131119:LYC131119 MHP131119:MHY131119 MRL131119:MRU131119 NBH131119:NBQ131119 NLD131119:NLM131119 NUZ131119:NVI131119 OEV131119:OFE131119 OOR131119:OPA131119 OYN131119:OYW131119 PIJ131119:PIS131119 PSF131119:PSO131119 QCB131119:QCK131119 QLX131119:QMG131119 QVT131119:QWC131119 RFP131119:RFY131119 RPL131119:RPU131119 RZH131119:RZQ131119 SJD131119:SJM131119 SSZ131119:STI131119 TCV131119:TDE131119 TMR131119:TNA131119 TWN131119:TWW131119 UGJ131119:UGS131119 UQF131119:UQO131119 VAB131119:VAK131119 VJX131119:VKG131119 VTT131119:VUC131119 WDP131119:WDY131119 WNL131119:WNU131119 WXH131119:WXQ131119 AZ196655:BI196655 KV196655:LE196655 UR196655:VA196655 AEN196655:AEW196655 AOJ196655:AOS196655 AYF196655:AYO196655 BIB196655:BIK196655 BRX196655:BSG196655 CBT196655:CCC196655 CLP196655:CLY196655 CVL196655:CVU196655 DFH196655:DFQ196655 DPD196655:DPM196655 DYZ196655:DZI196655 EIV196655:EJE196655 ESR196655:ETA196655 FCN196655:FCW196655 FMJ196655:FMS196655 FWF196655:FWO196655 GGB196655:GGK196655 GPX196655:GQG196655 GZT196655:HAC196655 HJP196655:HJY196655 HTL196655:HTU196655 IDH196655:IDQ196655 IND196655:INM196655 IWZ196655:IXI196655 JGV196655:JHE196655 JQR196655:JRA196655 KAN196655:KAW196655 KKJ196655:KKS196655 KUF196655:KUO196655 LEB196655:LEK196655 LNX196655:LOG196655 LXT196655:LYC196655 MHP196655:MHY196655 MRL196655:MRU196655 NBH196655:NBQ196655 NLD196655:NLM196655 NUZ196655:NVI196655 OEV196655:OFE196655 OOR196655:OPA196655 OYN196655:OYW196655 PIJ196655:PIS196655 PSF196655:PSO196655 QCB196655:QCK196655 QLX196655:QMG196655 QVT196655:QWC196655 RFP196655:RFY196655 RPL196655:RPU196655 RZH196655:RZQ196655 SJD196655:SJM196655 SSZ196655:STI196655 TCV196655:TDE196655 TMR196655:TNA196655 TWN196655:TWW196655 UGJ196655:UGS196655 UQF196655:UQO196655 VAB196655:VAK196655 VJX196655:VKG196655 VTT196655:VUC196655 WDP196655:WDY196655 WNL196655:WNU196655 WXH196655:WXQ196655 AZ262191:BI262191 KV262191:LE262191 UR262191:VA262191 AEN262191:AEW262191 AOJ262191:AOS262191 AYF262191:AYO262191 BIB262191:BIK262191 BRX262191:BSG262191 CBT262191:CCC262191 CLP262191:CLY262191 CVL262191:CVU262191 DFH262191:DFQ262191 DPD262191:DPM262191 DYZ262191:DZI262191 EIV262191:EJE262191 ESR262191:ETA262191 FCN262191:FCW262191 FMJ262191:FMS262191 FWF262191:FWO262191 GGB262191:GGK262191 GPX262191:GQG262191 GZT262191:HAC262191 HJP262191:HJY262191 HTL262191:HTU262191 IDH262191:IDQ262191 IND262191:INM262191 IWZ262191:IXI262191 JGV262191:JHE262191 JQR262191:JRA262191 KAN262191:KAW262191 KKJ262191:KKS262191 KUF262191:KUO262191 LEB262191:LEK262191 LNX262191:LOG262191 LXT262191:LYC262191 MHP262191:MHY262191 MRL262191:MRU262191 NBH262191:NBQ262191 NLD262191:NLM262191 NUZ262191:NVI262191 OEV262191:OFE262191 OOR262191:OPA262191 OYN262191:OYW262191 PIJ262191:PIS262191 PSF262191:PSO262191 QCB262191:QCK262191 QLX262191:QMG262191 QVT262191:QWC262191 RFP262191:RFY262191 RPL262191:RPU262191 RZH262191:RZQ262191 SJD262191:SJM262191 SSZ262191:STI262191 TCV262191:TDE262191 TMR262191:TNA262191 TWN262191:TWW262191 UGJ262191:UGS262191 UQF262191:UQO262191 VAB262191:VAK262191 VJX262191:VKG262191 VTT262191:VUC262191 WDP262191:WDY262191 WNL262191:WNU262191 WXH262191:WXQ262191 AZ327727:BI327727 KV327727:LE327727 UR327727:VA327727 AEN327727:AEW327727 AOJ327727:AOS327727 AYF327727:AYO327727 BIB327727:BIK327727 BRX327727:BSG327727 CBT327727:CCC327727 CLP327727:CLY327727 CVL327727:CVU327727 DFH327727:DFQ327727 DPD327727:DPM327727 DYZ327727:DZI327727 EIV327727:EJE327727 ESR327727:ETA327727 FCN327727:FCW327727 FMJ327727:FMS327727 FWF327727:FWO327727 GGB327727:GGK327727 GPX327727:GQG327727 GZT327727:HAC327727 HJP327727:HJY327727 HTL327727:HTU327727 IDH327727:IDQ327727 IND327727:INM327727 IWZ327727:IXI327727 JGV327727:JHE327727 JQR327727:JRA327727 KAN327727:KAW327727 KKJ327727:KKS327727 KUF327727:KUO327727 LEB327727:LEK327727 LNX327727:LOG327727 LXT327727:LYC327727 MHP327727:MHY327727 MRL327727:MRU327727 NBH327727:NBQ327727 NLD327727:NLM327727 NUZ327727:NVI327727 OEV327727:OFE327727 OOR327727:OPA327727 OYN327727:OYW327727 PIJ327727:PIS327727 PSF327727:PSO327727 QCB327727:QCK327727 QLX327727:QMG327727 QVT327727:QWC327727 RFP327727:RFY327727 RPL327727:RPU327727 RZH327727:RZQ327727 SJD327727:SJM327727 SSZ327727:STI327727 TCV327727:TDE327727 TMR327727:TNA327727 TWN327727:TWW327727 UGJ327727:UGS327727 UQF327727:UQO327727 VAB327727:VAK327727 VJX327727:VKG327727 VTT327727:VUC327727 WDP327727:WDY327727 WNL327727:WNU327727 WXH327727:WXQ327727 AZ393263:BI393263 KV393263:LE393263 UR393263:VA393263 AEN393263:AEW393263 AOJ393263:AOS393263 AYF393263:AYO393263 BIB393263:BIK393263 BRX393263:BSG393263 CBT393263:CCC393263 CLP393263:CLY393263 CVL393263:CVU393263 DFH393263:DFQ393263 DPD393263:DPM393263 DYZ393263:DZI393263 EIV393263:EJE393263 ESR393263:ETA393263 FCN393263:FCW393263 FMJ393263:FMS393263 FWF393263:FWO393263 GGB393263:GGK393263 GPX393263:GQG393263 GZT393263:HAC393263 HJP393263:HJY393263 HTL393263:HTU393263 IDH393263:IDQ393263 IND393263:INM393263 IWZ393263:IXI393263 JGV393263:JHE393263 JQR393263:JRA393263 KAN393263:KAW393263 KKJ393263:KKS393263 KUF393263:KUO393263 LEB393263:LEK393263 LNX393263:LOG393263 LXT393263:LYC393263 MHP393263:MHY393263 MRL393263:MRU393263 NBH393263:NBQ393263 NLD393263:NLM393263 NUZ393263:NVI393263 OEV393263:OFE393263 OOR393263:OPA393263 OYN393263:OYW393263 PIJ393263:PIS393263 PSF393263:PSO393263 QCB393263:QCK393263 QLX393263:QMG393263 QVT393263:QWC393263 RFP393263:RFY393263 RPL393263:RPU393263 RZH393263:RZQ393263 SJD393263:SJM393263 SSZ393263:STI393263 TCV393263:TDE393263 TMR393263:TNA393263 TWN393263:TWW393263 UGJ393263:UGS393263 UQF393263:UQO393263 VAB393263:VAK393263 VJX393263:VKG393263 VTT393263:VUC393263 WDP393263:WDY393263 WNL393263:WNU393263 WXH393263:WXQ393263 AZ458799:BI458799 KV458799:LE458799 UR458799:VA458799 AEN458799:AEW458799 AOJ458799:AOS458799 AYF458799:AYO458799 BIB458799:BIK458799 BRX458799:BSG458799 CBT458799:CCC458799 CLP458799:CLY458799 CVL458799:CVU458799 DFH458799:DFQ458799 DPD458799:DPM458799 DYZ458799:DZI458799 EIV458799:EJE458799 ESR458799:ETA458799 FCN458799:FCW458799 FMJ458799:FMS458799 FWF458799:FWO458799 GGB458799:GGK458799 GPX458799:GQG458799 GZT458799:HAC458799 HJP458799:HJY458799 HTL458799:HTU458799 IDH458799:IDQ458799 IND458799:INM458799 IWZ458799:IXI458799 JGV458799:JHE458799 JQR458799:JRA458799 KAN458799:KAW458799 KKJ458799:KKS458799 KUF458799:KUO458799 LEB458799:LEK458799 LNX458799:LOG458799 LXT458799:LYC458799 MHP458799:MHY458799 MRL458799:MRU458799 NBH458799:NBQ458799 NLD458799:NLM458799 NUZ458799:NVI458799 OEV458799:OFE458799 OOR458799:OPA458799 OYN458799:OYW458799 PIJ458799:PIS458799 PSF458799:PSO458799 QCB458799:QCK458799 QLX458799:QMG458799 QVT458799:QWC458799 RFP458799:RFY458799 RPL458799:RPU458799 RZH458799:RZQ458799 SJD458799:SJM458799 SSZ458799:STI458799 TCV458799:TDE458799 TMR458799:TNA458799 TWN458799:TWW458799 UGJ458799:UGS458799 UQF458799:UQO458799 VAB458799:VAK458799 VJX458799:VKG458799 VTT458799:VUC458799 WDP458799:WDY458799 WNL458799:WNU458799 WXH458799:WXQ458799 AZ524335:BI524335 KV524335:LE524335 UR524335:VA524335 AEN524335:AEW524335 AOJ524335:AOS524335 AYF524335:AYO524335 BIB524335:BIK524335 BRX524335:BSG524335 CBT524335:CCC524335 CLP524335:CLY524335 CVL524335:CVU524335 DFH524335:DFQ524335 DPD524335:DPM524335 DYZ524335:DZI524335 EIV524335:EJE524335 ESR524335:ETA524335 FCN524335:FCW524335 FMJ524335:FMS524335 FWF524335:FWO524335 GGB524335:GGK524335 GPX524335:GQG524335 GZT524335:HAC524335 HJP524335:HJY524335 HTL524335:HTU524335 IDH524335:IDQ524335 IND524335:INM524335 IWZ524335:IXI524335 JGV524335:JHE524335 JQR524335:JRA524335 KAN524335:KAW524335 KKJ524335:KKS524335 KUF524335:KUO524335 LEB524335:LEK524335 LNX524335:LOG524335 LXT524335:LYC524335 MHP524335:MHY524335 MRL524335:MRU524335 NBH524335:NBQ524335 NLD524335:NLM524335 NUZ524335:NVI524335 OEV524335:OFE524335 OOR524335:OPA524335 OYN524335:OYW524335 PIJ524335:PIS524335 PSF524335:PSO524335 QCB524335:QCK524335 QLX524335:QMG524335 QVT524335:QWC524335 RFP524335:RFY524335 RPL524335:RPU524335 RZH524335:RZQ524335 SJD524335:SJM524335 SSZ524335:STI524335 TCV524335:TDE524335 TMR524335:TNA524335 TWN524335:TWW524335 UGJ524335:UGS524335 UQF524335:UQO524335 VAB524335:VAK524335 VJX524335:VKG524335 VTT524335:VUC524335 WDP524335:WDY524335 WNL524335:WNU524335 WXH524335:WXQ524335 AZ589871:BI589871 KV589871:LE589871 UR589871:VA589871 AEN589871:AEW589871 AOJ589871:AOS589871 AYF589871:AYO589871 BIB589871:BIK589871 BRX589871:BSG589871 CBT589871:CCC589871 CLP589871:CLY589871 CVL589871:CVU589871 DFH589871:DFQ589871 DPD589871:DPM589871 DYZ589871:DZI589871 EIV589871:EJE589871 ESR589871:ETA589871 FCN589871:FCW589871 FMJ589871:FMS589871 FWF589871:FWO589871 GGB589871:GGK589871 GPX589871:GQG589871 GZT589871:HAC589871 HJP589871:HJY589871 HTL589871:HTU589871 IDH589871:IDQ589871 IND589871:INM589871 IWZ589871:IXI589871 JGV589871:JHE589871 JQR589871:JRA589871 KAN589871:KAW589871 KKJ589871:KKS589871 KUF589871:KUO589871 LEB589871:LEK589871 LNX589871:LOG589871 LXT589871:LYC589871 MHP589871:MHY589871 MRL589871:MRU589871 NBH589871:NBQ589871 NLD589871:NLM589871 NUZ589871:NVI589871 OEV589871:OFE589871 OOR589871:OPA589871 OYN589871:OYW589871 PIJ589871:PIS589871 PSF589871:PSO589871 QCB589871:QCK589871 QLX589871:QMG589871 QVT589871:QWC589871 RFP589871:RFY589871 RPL589871:RPU589871 RZH589871:RZQ589871 SJD589871:SJM589871 SSZ589871:STI589871 TCV589871:TDE589871 TMR589871:TNA589871 TWN589871:TWW589871 UGJ589871:UGS589871 UQF589871:UQO589871 VAB589871:VAK589871 VJX589871:VKG589871 VTT589871:VUC589871 WDP589871:WDY589871 WNL589871:WNU589871 WXH589871:WXQ589871 AZ655407:BI655407 KV655407:LE655407 UR655407:VA655407 AEN655407:AEW655407 AOJ655407:AOS655407 AYF655407:AYO655407 BIB655407:BIK655407 BRX655407:BSG655407 CBT655407:CCC655407 CLP655407:CLY655407 CVL655407:CVU655407 DFH655407:DFQ655407 DPD655407:DPM655407 DYZ655407:DZI655407 EIV655407:EJE655407 ESR655407:ETA655407 FCN655407:FCW655407 FMJ655407:FMS655407 FWF655407:FWO655407 GGB655407:GGK655407 GPX655407:GQG655407 GZT655407:HAC655407 HJP655407:HJY655407 HTL655407:HTU655407 IDH655407:IDQ655407 IND655407:INM655407 IWZ655407:IXI655407 JGV655407:JHE655407 JQR655407:JRA655407 KAN655407:KAW655407 KKJ655407:KKS655407 KUF655407:KUO655407 LEB655407:LEK655407 LNX655407:LOG655407 LXT655407:LYC655407 MHP655407:MHY655407 MRL655407:MRU655407 NBH655407:NBQ655407 NLD655407:NLM655407 NUZ655407:NVI655407 OEV655407:OFE655407 OOR655407:OPA655407 OYN655407:OYW655407 PIJ655407:PIS655407 PSF655407:PSO655407 QCB655407:QCK655407 QLX655407:QMG655407 QVT655407:QWC655407 RFP655407:RFY655407 RPL655407:RPU655407 RZH655407:RZQ655407 SJD655407:SJM655407 SSZ655407:STI655407 TCV655407:TDE655407 TMR655407:TNA655407 TWN655407:TWW655407 UGJ655407:UGS655407 UQF655407:UQO655407 VAB655407:VAK655407 VJX655407:VKG655407 VTT655407:VUC655407 WDP655407:WDY655407 WNL655407:WNU655407 WXH655407:WXQ655407 AZ720943:BI720943 KV720943:LE720943 UR720943:VA720943 AEN720943:AEW720943 AOJ720943:AOS720943 AYF720943:AYO720943 BIB720943:BIK720943 BRX720943:BSG720943 CBT720943:CCC720943 CLP720943:CLY720943 CVL720943:CVU720943 DFH720943:DFQ720943 DPD720943:DPM720943 DYZ720943:DZI720943 EIV720943:EJE720943 ESR720943:ETA720943 FCN720943:FCW720943 FMJ720943:FMS720943 FWF720943:FWO720943 GGB720943:GGK720943 GPX720943:GQG720943 GZT720943:HAC720943 HJP720943:HJY720943 HTL720943:HTU720943 IDH720943:IDQ720943 IND720943:INM720943 IWZ720943:IXI720943 JGV720943:JHE720943 JQR720943:JRA720943 KAN720943:KAW720943 KKJ720943:KKS720943 KUF720943:KUO720943 LEB720943:LEK720943 LNX720943:LOG720943 LXT720943:LYC720943 MHP720943:MHY720943 MRL720943:MRU720943 NBH720943:NBQ720943 NLD720943:NLM720943 NUZ720943:NVI720943 OEV720943:OFE720943 OOR720943:OPA720943 OYN720943:OYW720943 PIJ720943:PIS720943 PSF720943:PSO720943 QCB720943:QCK720943 QLX720943:QMG720943 QVT720943:QWC720943 RFP720943:RFY720943 RPL720943:RPU720943 RZH720943:RZQ720943 SJD720943:SJM720943 SSZ720943:STI720943 TCV720943:TDE720943 TMR720943:TNA720943 TWN720943:TWW720943 UGJ720943:UGS720943 UQF720943:UQO720943 VAB720943:VAK720943 VJX720943:VKG720943 VTT720943:VUC720943 WDP720943:WDY720943 WNL720943:WNU720943 WXH720943:WXQ720943 AZ786479:BI786479 KV786479:LE786479 UR786479:VA786479 AEN786479:AEW786479 AOJ786479:AOS786479 AYF786479:AYO786479 BIB786479:BIK786479 BRX786479:BSG786479 CBT786479:CCC786479 CLP786479:CLY786479 CVL786479:CVU786479 DFH786479:DFQ786479 DPD786479:DPM786479 DYZ786479:DZI786479 EIV786479:EJE786479 ESR786479:ETA786479 FCN786479:FCW786479 FMJ786479:FMS786479 FWF786479:FWO786479 GGB786479:GGK786479 GPX786479:GQG786479 GZT786479:HAC786479 HJP786479:HJY786479 HTL786479:HTU786479 IDH786479:IDQ786479 IND786479:INM786479 IWZ786479:IXI786479 JGV786479:JHE786479 JQR786479:JRA786479 KAN786479:KAW786479 KKJ786479:KKS786479 KUF786479:KUO786479 LEB786479:LEK786479 LNX786479:LOG786479 LXT786479:LYC786479 MHP786479:MHY786479 MRL786479:MRU786479 NBH786479:NBQ786479 NLD786479:NLM786479 NUZ786479:NVI786479 OEV786479:OFE786479 OOR786479:OPA786479 OYN786479:OYW786479 PIJ786479:PIS786479 PSF786479:PSO786479 QCB786479:QCK786479 QLX786479:QMG786479 QVT786479:QWC786479 RFP786479:RFY786479 RPL786479:RPU786479 RZH786479:RZQ786479 SJD786479:SJM786479 SSZ786479:STI786479 TCV786479:TDE786479 TMR786479:TNA786479 TWN786479:TWW786479 UGJ786479:UGS786479 UQF786479:UQO786479 VAB786479:VAK786479 VJX786479:VKG786479 VTT786479:VUC786479 WDP786479:WDY786479 WNL786479:WNU786479 WXH786479:WXQ786479 AZ852015:BI852015 KV852015:LE852015 UR852015:VA852015 AEN852015:AEW852015 AOJ852015:AOS852015 AYF852015:AYO852015 BIB852015:BIK852015 BRX852015:BSG852015 CBT852015:CCC852015 CLP852015:CLY852015 CVL852015:CVU852015 DFH852015:DFQ852015 DPD852015:DPM852015 DYZ852015:DZI852015 EIV852015:EJE852015 ESR852015:ETA852015 FCN852015:FCW852015 FMJ852015:FMS852015 FWF852015:FWO852015 GGB852015:GGK852015 GPX852015:GQG852015 GZT852015:HAC852015 HJP852015:HJY852015 HTL852015:HTU852015 IDH852015:IDQ852015 IND852015:INM852015 IWZ852015:IXI852015 JGV852015:JHE852015 JQR852015:JRA852015 KAN852015:KAW852015 KKJ852015:KKS852015 KUF852015:KUO852015 LEB852015:LEK852015 LNX852015:LOG852015 LXT852015:LYC852015 MHP852015:MHY852015 MRL852015:MRU852015 NBH852015:NBQ852015 NLD852015:NLM852015 NUZ852015:NVI852015 OEV852015:OFE852015 OOR852015:OPA852015 OYN852015:OYW852015 PIJ852015:PIS852015 PSF852015:PSO852015 QCB852015:QCK852015 QLX852015:QMG852015 QVT852015:QWC852015 RFP852015:RFY852015 RPL852015:RPU852015 RZH852015:RZQ852015 SJD852015:SJM852015 SSZ852015:STI852015 TCV852015:TDE852015 TMR852015:TNA852015 TWN852015:TWW852015 UGJ852015:UGS852015 UQF852015:UQO852015 VAB852015:VAK852015 VJX852015:VKG852015 VTT852015:VUC852015 WDP852015:WDY852015 WNL852015:WNU852015 WXH852015:WXQ852015 AZ917551:BI917551 KV917551:LE917551 UR917551:VA917551 AEN917551:AEW917551 AOJ917551:AOS917551 AYF917551:AYO917551 BIB917551:BIK917551 BRX917551:BSG917551 CBT917551:CCC917551 CLP917551:CLY917551 CVL917551:CVU917551 DFH917551:DFQ917551 DPD917551:DPM917551 DYZ917551:DZI917551 EIV917551:EJE917551 ESR917551:ETA917551 FCN917551:FCW917551 FMJ917551:FMS917551 FWF917551:FWO917551 GGB917551:GGK917551 GPX917551:GQG917551 GZT917551:HAC917551 HJP917551:HJY917551 HTL917551:HTU917551 IDH917551:IDQ917551 IND917551:INM917551 IWZ917551:IXI917551 JGV917551:JHE917551 JQR917551:JRA917551 KAN917551:KAW917551 KKJ917551:KKS917551 KUF917551:KUO917551 LEB917551:LEK917551 LNX917551:LOG917551 LXT917551:LYC917551 MHP917551:MHY917551 MRL917551:MRU917551 NBH917551:NBQ917551 NLD917551:NLM917551 NUZ917551:NVI917551 OEV917551:OFE917551 OOR917551:OPA917551 OYN917551:OYW917551 PIJ917551:PIS917551 PSF917551:PSO917551 QCB917551:QCK917551 QLX917551:QMG917551 QVT917551:QWC917551 RFP917551:RFY917551 RPL917551:RPU917551 RZH917551:RZQ917551 SJD917551:SJM917551 SSZ917551:STI917551 TCV917551:TDE917551 TMR917551:TNA917551 TWN917551:TWW917551 UGJ917551:UGS917551 UQF917551:UQO917551 VAB917551:VAK917551 VJX917551:VKG917551 VTT917551:VUC917551 WDP917551:WDY917551 WNL917551:WNU917551 WXH917551:WXQ917551 AZ983087:BI983087 KV983087:LE983087 UR983087:VA983087 AEN983087:AEW983087 AOJ983087:AOS983087 AYF983087:AYO983087 BIB983087:BIK983087 BRX983087:BSG983087 CBT983087:CCC983087 CLP983087:CLY983087 CVL983087:CVU983087 DFH983087:DFQ983087 DPD983087:DPM983087 DYZ983087:DZI983087 EIV983087:EJE983087 ESR983087:ETA983087 FCN983087:FCW983087 FMJ983087:FMS983087 FWF983087:FWO983087 GGB983087:GGK983087 GPX983087:GQG983087 GZT983087:HAC983087 HJP983087:HJY983087 HTL983087:HTU983087 IDH983087:IDQ983087 IND983087:INM983087 IWZ983087:IXI983087 JGV983087:JHE983087 JQR983087:JRA983087 KAN983087:KAW983087 KKJ983087:KKS983087 KUF983087:KUO983087 LEB983087:LEK983087 LNX983087:LOG983087 LXT983087:LYC983087 MHP983087:MHY983087 MRL983087:MRU983087 NBH983087:NBQ983087 NLD983087:NLM983087 NUZ983087:NVI983087 OEV983087:OFE983087 OOR983087:OPA983087 OYN983087:OYW983087 PIJ983087:PIS983087 PSF983087:PSO983087 QCB983087:QCK983087 QLX983087:QMG983087 QVT983087:QWC983087 RFP983087:RFY983087 RPL983087:RPU983087 RZH983087:RZQ983087 SJD983087:SJM983087 SSZ983087:STI983087 TCV983087:TDE983087 TMR983087:TNA983087 TWN983087:TWW983087 UGJ983087:UGS983087 UQF983087:UQO983087 VAB983087:VAK983087 VJX983087:VKG983087 VTT983087:VUC983087 WDP983087:WDY983087 WNL983087:WNU983087 WXH983087:WXQ983087" xr:uid="{64634A2A-233A-429E-AA0B-11F9143BCBC5}">
      <formula1>$BK$8:$BK$10</formula1>
    </dataValidation>
    <dataValidation type="list" errorStyle="information" allowBlank="1" showInputMessage="1" showErrorMessage="1" sqref="AV39:AY39 KR39:KU39 UN39:UQ39 AEJ39:AEM39 AOF39:AOI39 AYB39:AYE39 BHX39:BIA39 BRT39:BRW39 CBP39:CBS39 CLL39:CLO39 CVH39:CVK39 DFD39:DFG39 DOZ39:DPC39 DYV39:DYY39 EIR39:EIU39 ESN39:ESQ39 FCJ39:FCM39 FMF39:FMI39 FWB39:FWE39 GFX39:GGA39 GPT39:GPW39 GZP39:GZS39 HJL39:HJO39 HTH39:HTK39 IDD39:IDG39 IMZ39:INC39 IWV39:IWY39 JGR39:JGU39 JQN39:JQQ39 KAJ39:KAM39 KKF39:KKI39 KUB39:KUE39 LDX39:LEA39 LNT39:LNW39 LXP39:LXS39 MHL39:MHO39 MRH39:MRK39 NBD39:NBG39 NKZ39:NLC39 NUV39:NUY39 OER39:OEU39 OON39:OOQ39 OYJ39:OYM39 PIF39:PII39 PSB39:PSE39 QBX39:QCA39 QLT39:QLW39 QVP39:QVS39 RFL39:RFO39 RPH39:RPK39 RZD39:RZG39 SIZ39:SJC39 SSV39:SSY39 TCR39:TCU39 TMN39:TMQ39 TWJ39:TWM39 UGF39:UGI39 UQB39:UQE39 UZX39:VAA39 VJT39:VJW39 VTP39:VTS39 WDL39:WDO39 WNH39:WNK39 WXD39:WXG39 AV65575:AY65575 KR65575:KU65575 UN65575:UQ65575 AEJ65575:AEM65575 AOF65575:AOI65575 AYB65575:AYE65575 BHX65575:BIA65575 BRT65575:BRW65575 CBP65575:CBS65575 CLL65575:CLO65575 CVH65575:CVK65575 DFD65575:DFG65575 DOZ65575:DPC65575 DYV65575:DYY65575 EIR65575:EIU65575 ESN65575:ESQ65575 FCJ65575:FCM65575 FMF65575:FMI65575 FWB65575:FWE65575 GFX65575:GGA65575 GPT65575:GPW65575 GZP65575:GZS65575 HJL65575:HJO65575 HTH65575:HTK65575 IDD65575:IDG65575 IMZ65575:INC65575 IWV65575:IWY65575 JGR65575:JGU65575 JQN65575:JQQ65575 KAJ65575:KAM65575 KKF65575:KKI65575 KUB65575:KUE65575 LDX65575:LEA65575 LNT65575:LNW65575 LXP65575:LXS65575 MHL65575:MHO65575 MRH65575:MRK65575 NBD65575:NBG65575 NKZ65575:NLC65575 NUV65575:NUY65575 OER65575:OEU65575 OON65575:OOQ65575 OYJ65575:OYM65575 PIF65575:PII65575 PSB65575:PSE65575 QBX65575:QCA65575 QLT65575:QLW65575 QVP65575:QVS65575 RFL65575:RFO65575 RPH65575:RPK65575 RZD65575:RZG65575 SIZ65575:SJC65575 SSV65575:SSY65575 TCR65575:TCU65575 TMN65575:TMQ65575 TWJ65575:TWM65575 UGF65575:UGI65575 UQB65575:UQE65575 UZX65575:VAA65575 VJT65575:VJW65575 VTP65575:VTS65575 WDL65575:WDO65575 WNH65575:WNK65575 WXD65575:WXG65575 AV131111:AY131111 KR131111:KU131111 UN131111:UQ131111 AEJ131111:AEM131111 AOF131111:AOI131111 AYB131111:AYE131111 BHX131111:BIA131111 BRT131111:BRW131111 CBP131111:CBS131111 CLL131111:CLO131111 CVH131111:CVK131111 DFD131111:DFG131111 DOZ131111:DPC131111 DYV131111:DYY131111 EIR131111:EIU131111 ESN131111:ESQ131111 FCJ131111:FCM131111 FMF131111:FMI131111 FWB131111:FWE131111 GFX131111:GGA131111 GPT131111:GPW131111 GZP131111:GZS131111 HJL131111:HJO131111 HTH131111:HTK131111 IDD131111:IDG131111 IMZ131111:INC131111 IWV131111:IWY131111 JGR131111:JGU131111 JQN131111:JQQ131111 KAJ131111:KAM131111 KKF131111:KKI131111 KUB131111:KUE131111 LDX131111:LEA131111 LNT131111:LNW131111 LXP131111:LXS131111 MHL131111:MHO131111 MRH131111:MRK131111 NBD131111:NBG131111 NKZ131111:NLC131111 NUV131111:NUY131111 OER131111:OEU131111 OON131111:OOQ131111 OYJ131111:OYM131111 PIF131111:PII131111 PSB131111:PSE131111 QBX131111:QCA131111 QLT131111:QLW131111 QVP131111:QVS131111 RFL131111:RFO131111 RPH131111:RPK131111 RZD131111:RZG131111 SIZ131111:SJC131111 SSV131111:SSY131111 TCR131111:TCU131111 TMN131111:TMQ131111 TWJ131111:TWM131111 UGF131111:UGI131111 UQB131111:UQE131111 UZX131111:VAA131111 VJT131111:VJW131111 VTP131111:VTS131111 WDL131111:WDO131111 WNH131111:WNK131111 WXD131111:WXG131111 AV196647:AY196647 KR196647:KU196647 UN196647:UQ196647 AEJ196647:AEM196647 AOF196647:AOI196647 AYB196647:AYE196647 BHX196647:BIA196647 BRT196647:BRW196647 CBP196647:CBS196647 CLL196647:CLO196647 CVH196647:CVK196647 DFD196647:DFG196647 DOZ196647:DPC196647 DYV196647:DYY196647 EIR196647:EIU196647 ESN196647:ESQ196647 FCJ196647:FCM196647 FMF196647:FMI196647 FWB196647:FWE196647 GFX196647:GGA196647 GPT196647:GPW196647 GZP196647:GZS196647 HJL196647:HJO196647 HTH196647:HTK196647 IDD196647:IDG196647 IMZ196647:INC196647 IWV196647:IWY196647 JGR196647:JGU196647 JQN196647:JQQ196647 KAJ196647:KAM196647 KKF196647:KKI196647 KUB196647:KUE196647 LDX196647:LEA196647 LNT196647:LNW196647 LXP196647:LXS196647 MHL196647:MHO196647 MRH196647:MRK196647 NBD196647:NBG196647 NKZ196647:NLC196647 NUV196647:NUY196647 OER196647:OEU196647 OON196647:OOQ196647 OYJ196647:OYM196647 PIF196647:PII196647 PSB196647:PSE196647 QBX196647:QCA196647 QLT196647:QLW196647 QVP196647:QVS196647 RFL196647:RFO196647 RPH196647:RPK196647 RZD196647:RZG196647 SIZ196647:SJC196647 SSV196647:SSY196647 TCR196647:TCU196647 TMN196647:TMQ196647 TWJ196647:TWM196647 UGF196647:UGI196647 UQB196647:UQE196647 UZX196647:VAA196647 VJT196647:VJW196647 VTP196647:VTS196647 WDL196647:WDO196647 WNH196647:WNK196647 WXD196647:WXG196647 AV262183:AY262183 KR262183:KU262183 UN262183:UQ262183 AEJ262183:AEM262183 AOF262183:AOI262183 AYB262183:AYE262183 BHX262183:BIA262183 BRT262183:BRW262183 CBP262183:CBS262183 CLL262183:CLO262183 CVH262183:CVK262183 DFD262183:DFG262183 DOZ262183:DPC262183 DYV262183:DYY262183 EIR262183:EIU262183 ESN262183:ESQ262183 FCJ262183:FCM262183 FMF262183:FMI262183 FWB262183:FWE262183 GFX262183:GGA262183 GPT262183:GPW262183 GZP262183:GZS262183 HJL262183:HJO262183 HTH262183:HTK262183 IDD262183:IDG262183 IMZ262183:INC262183 IWV262183:IWY262183 JGR262183:JGU262183 JQN262183:JQQ262183 KAJ262183:KAM262183 KKF262183:KKI262183 KUB262183:KUE262183 LDX262183:LEA262183 LNT262183:LNW262183 LXP262183:LXS262183 MHL262183:MHO262183 MRH262183:MRK262183 NBD262183:NBG262183 NKZ262183:NLC262183 NUV262183:NUY262183 OER262183:OEU262183 OON262183:OOQ262183 OYJ262183:OYM262183 PIF262183:PII262183 PSB262183:PSE262183 QBX262183:QCA262183 QLT262183:QLW262183 QVP262183:QVS262183 RFL262183:RFO262183 RPH262183:RPK262183 RZD262183:RZG262183 SIZ262183:SJC262183 SSV262183:SSY262183 TCR262183:TCU262183 TMN262183:TMQ262183 TWJ262183:TWM262183 UGF262183:UGI262183 UQB262183:UQE262183 UZX262183:VAA262183 VJT262183:VJW262183 VTP262183:VTS262183 WDL262183:WDO262183 WNH262183:WNK262183 WXD262183:WXG262183 AV327719:AY327719 KR327719:KU327719 UN327719:UQ327719 AEJ327719:AEM327719 AOF327719:AOI327719 AYB327719:AYE327719 BHX327719:BIA327719 BRT327719:BRW327719 CBP327719:CBS327719 CLL327719:CLO327719 CVH327719:CVK327719 DFD327719:DFG327719 DOZ327719:DPC327719 DYV327719:DYY327719 EIR327719:EIU327719 ESN327719:ESQ327719 FCJ327719:FCM327719 FMF327719:FMI327719 FWB327719:FWE327719 GFX327719:GGA327719 GPT327719:GPW327719 GZP327719:GZS327719 HJL327719:HJO327719 HTH327719:HTK327719 IDD327719:IDG327719 IMZ327719:INC327719 IWV327719:IWY327719 JGR327719:JGU327719 JQN327719:JQQ327719 KAJ327719:KAM327719 KKF327719:KKI327719 KUB327719:KUE327719 LDX327719:LEA327719 LNT327719:LNW327719 LXP327719:LXS327719 MHL327719:MHO327719 MRH327719:MRK327719 NBD327719:NBG327719 NKZ327719:NLC327719 NUV327719:NUY327719 OER327719:OEU327719 OON327719:OOQ327719 OYJ327719:OYM327719 PIF327719:PII327719 PSB327719:PSE327719 QBX327719:QCA327719 QLT327719:QLW327719 QVP327719:QVS327719 RFL327719:RFO327719 RPH327719:RPK327719 RZD327719:RZG327719 SIZ327719:SJC327719 SSV327719:SSY327719 TCR327719:TCU327719 TMN327719:TMQ327719 TWJ327719:TWM327719 UGF327719:UGI327719 UQB327719:UQE327719 UZX327719:VAA327719 VJT327719:VJW327719 VTP327719:VTS327719 WDL327719:WDO327719 WNH327719:WNK327719 WXD327719:WXG327719 AV393255:AY393255 KR393255:KU393255 UN393255:UQ393255 AEJ393255:AEM393255 AOF393255:AOI393255 AYB393255:AYE393255 BHX393255:BIA393255 BRT393255:BRW393255 CBP393255:CBS393255 CLL393255:CLO393255 CVH393255:CVK393255 DFD393255:DFG393255 DOZ393255:DPC393255 DYV393255:DYY393255 EIR393255:EIU393255 ESN393255:ESQ393255 FCJ393255:FCM393255 FMF393255:FMI393255 FWB393255:FWE393255 GFX393255:GGA393255 GPT393255:GPW393255 GZP393255:GZS393255 HJL393255:HJO393255 HTH393255:HTK393255 IDD393255:IDG393255 IMZ393255:INC393255 IWV393255:IWY393255 JGR393255:JGU393255 JQN393255:JQQ393255 KAJ393255:KAM393255 KKF393255:KKI393255 KUB393255:KUE393255 LDX393255:LEA393255 LNT393255:LNW393255 LXP393255:LXS393255 MHL393255:MHO393255 MRH393255:MRK393255 NBD393255:NBG393255 NKZ393255:NLC393255 NUV393255:NUY393255 OER393255:OEU393255 OON393255:OOQ393255 OYJ393255:OYM393255 PIF393255:PII393255 PSB393255:PSE393255 QBX393255:QCA393255 QLT393255:QLW393255 QVP393255:QVS393255 RFL393255:RFO393255 RPH393255:RPK393255 RZD393255:RZG393255 SIZ393255:SJC393255 SSV393255:SSY393255 TCR393255:TCU393255 TMN393255:TMQ393255 TWJ393255:TWM393255 UGF393255:UGI393255 UQB393255:UQE393255 UZX393255:VAA393255 VJT393255:VJW393255 VTP393255:VTS393255 WDL393255:WDO393255 WNH393255:WNK393255 WXD393255:WXG393255 AV458791:AY458791 KR458791:KU458791 UN458791:UQ458791 AEJ458791:AEM458791 AOF458791:AOI458791 AYB458791:AYE458791 BHX458791:BIA458791 BRT458791:BRW458791 CBP458791:CBS458791 CLL458791:CLO458791 CVH458791:CVK458791 DFD458791:DFG458791 DOZ458791:DPC458791 DYV458791:DYY458791 EIR458791:EIU458791 ESN458791:ESQ458791 FCJ458791:FCM458791 FMF458791:FMI458791 FWB458791:FWE458791 GFX458791:GGA458791 GPT458791:GPW458791 GZP458791:GZS458791 HJL458791:HJO458791 HTH458791:HTK458791 IDD458791:IDG458791 IMZ458791:INC458791 IWV458791:IWY458791 JGR458791:JGU458791 JQN458791:JQQ458791 KAJ458791:KAM458791 KKF458791:KKI458791 KUB458791:KUE458791 LDX458791:LEA458791 LNT458791:LNW458791 LXP458791:LXS458791 MHL458791:MHO458791 MRH458791:MRK458791 NBD458791:NBG458791 NKZ458791:NLC458791 NUV458791:NUY458791 OER458791:OEU458791 OON458791:OOQ458791 OYJ458791:OYM458791 PIF458791:PII458791 PSB458791:PSE458791 QBX458791:QCA458791 QLT458791:QLW458791 QVP458791:QVS458791 RFL458791:RFO458791 RPH458791:RPK458791 RZD458791:RZG458791 SIZ458791:SJC458791 SSV458791:SSY458791 TCR458791:TCU458791 TMN458791:TMQ458791 TWJ458791:TWM458791 UGF458791:UGI458791 UQB458791:UQE458791 UZX458791:VAA458791 VJT458791:VJW458791 VTP458791:VTS458791 WDL458791:WDO458791 WNH458791:WNK458791 WXD458791:WXG458791 AV524327:AY524327 KR524327:KU524327 UN524327:UQ524327 AEJ524327:AEM524327 AOF524327:AOI524327 AYB524327:AYE524327 BHX524327:BIA524327 BRT524327:BRW524327 CBP524327:CBS524327 CLL524327:CLO524327 CVH524327:CVK524327 DFD524327:DFG524327 DOZ524327:DPC524327 DYV524327:DYY524327 EIR524327:EIU524327 ESN524327:ESQ524327 FCJ524327:FCM524327 FMF524327:FMI524327 FWB524327:FWE524327 GFX524327:GGA524327 GPT524327:GPW524327 GZP524327:GZS524327 HJL524327:HJO524327 HTH524327:HTK524327 IDD524327:IDG524327 IMZ524327:INC524327 IWV524327:IWY524327 JGR524327:JGU524327 JQN524327:JQQ524327 KAJ524327:KAM524327 KKF524327:KKI524327 KUB524327:KUE524327 LDX524327:LEA524327 LNT524327:LNW524327 LXP524327:LXS524327 MHL524327:MHO524327 MRH524327:MRK524327 NBD524327:NBG524327 NKZ524327:NLC524327 NUV524327:NUY524327 OER524327:OEU524327 OON524327:OOQ524327 OYJ524327:OYM524327 PIF524327:PII524327 PSB524327:PSE524327 QBX524327:QCA524327 QLT524327:QLW524327 QVP524327:QVS524327 RFL524327:RFO524327 RPH524327:RPK524327 RZD524327:RZG524327 SIZ524327:SJC524327 SSV524327:SSY524327 TCR524327:TCU524327 TMN524327:TMQ524327 TWJ524327:TWM524327 UGF524327:UGI524327 UQB524327:UQE524327 UZX524327:VAA524327 VJT524327:VJW524327 VTP524327:VTS524327 WDL524327:WDO524327 WNH524327:WNK524327 WXD524327:WXG524327 AV589863:AY589863 KR589863:KU589863 UN589863:UQ589863 AEJ589863:AEM589863 AOF589863:AOI589863 AYB589863:AYE589863 BHX589863:BIA589863 BRT589863:BRW589863 CBP589863:CBS589863 CLL589863:CLO589863 CVH589863:CVK589863 DFD589863:DFG589863 DOZ589863:DPC589863 DYV589863:DYY589863 EIR589863:EIU589863 ESN589863:ESQ589863 FCJ589863:FCM589863 FMF589863:FMI589863 FWB589863:FWE589863 GFX589863:GGA589863 GPT589863:GPW589863 GZP589863:GZS589863 HJL589863:HJO589863 HTH589863:HTK589863 IDD589863:IDG589863 IMZ589863:INC589863 IWV589863:IWY589863 JGR589863:JGU589863 JQN589863:JQQ589863 KAJ589863:KAM589863 KKF589863:KKI589863 KUB589863:KUE589863 LDX589863:LEA589863 LNT589863:LNW589863 LXP589863:LXS589863 MHL589863:MHO589863 MRH589863:MRK589863 NBD589863:NBG589863 NKZ589863:NLC589863 NUV589863:NUY589863 OER589863:OEU589863 OON589863:OOQ589863 OYJ589863:OYM589863 PIF589863:PII589863 PSB589863:PSE589863 QBX589863:QCA589863 QLT589863:QLW589863 QVP589863:QVS589863 RFL589863:RFO589863 RPH589863:RPK589863 RZD589863:RZG589863 SIZ589863:SJC589863 SSV589863:SSY589863 TCR589863:TCU589863 TMN589863:TMQ589863 TWJ589863:TWM589863 UGF589863:UGI589863 UQB589863:UQE589863 UZX589863:VAA589863 VJT589863:VJW589863 VTP589863:VTS589863 WDL589863:WDO589863 WNH589863:WNK589863 WXD589863:WXG589863 AV655399:AY655399 KR655399:KU655399 UN655399:UQ655399 AEJ655399:AEM655399 AOF655399:AOI655399 AYB655399:AYE655399 BHX655399:BIA655399 BRT655399:BRW655399 CBP655399:CBS655399 CLL655399:CLO655399 CVH655399:CVK655399 DFD655399:DFG655399 DOZ655399:DPC655399 DYV655399:DYY655399 EIR655399:EIU655399 ESN655399:ESQ655399 FCJ655399:FCM655399 FMF655399:FMI655399 FWB655399:FWE655399 GFX655399:GGA655399 GPT655399:GPW655399 GZP655399:GZS655399 HJL655399:HJO655399 HTH655399:HTK655399 IDD655399:IDG655399 IMZ655399:INC655399 IWV655399:IWY655399 JGR655399:JGU655399 JQN655399:JQQ655399 KAJ655399:KAM655399 KKF655399:KKI655399 KUB655399:KUE655399 LDX655399:LEA655399 LNT655399:LNW655399 LXP655399:LXS655399 MHL655399:MHO655399 MRH655399:MRK655399 NBD655399:NBG655399 NKZ655399:NLC655399 NUV655399:NUY655399 OER655399:OEU655399 OON655399:OOQ655399 OYJ655399:OYM655399 PIF655399:PII655399 PSB655399:PSE655399 QBX655399:QCA655399 QLT655399:QLW655399 QVP655399:QVS655399 RFL655399:RFO655399 RPH655399:RPK655399 RZD655399:RZG655399 SIZ655399:SJC655399 SSV655399:SSY655399 TCR655399:TCU655399 TMN655399:TMQ655399 TWJ655399:TWM655399 UGF655399:UGI655399 UQB655399:UQE655399 UZX655399:VAA655399 VJT655399:VJW655399 VTP655399:VTS655399 WDL655399:WDO655399 WNH655399:WNK655399 WXD655399:WXG655399 AV720935:AY720935 KR720935:KU720935 UN720935:UQ720935 AEJ720935:AEM720935 AOF720935:AOI720935 AYB720935:AYE720935 BHX720935:BIA720935 BRT720935:BRW720935 CBP720935:CBS720935 CLL720935:CLO720935 CVH720935:CVK720935 DFD720935:DFG720935 DOZ720935:DPC720935 DYV720935:DYY720935 EIR720935:EIU720935 ESN720935:ESQ720935 FCJ720935:FCM720935 FMF720935:FMI720935 FWB720935:FWE720935 GFX720935:GGA720935 GPT720935:GPW720935 GZP720935:GZS720935 HJL720935:HJO720935 HTH720935:HTK720935 IDD720935:IDG720935 IMZ720935:INC720935 IWV720935:IWY720935 JGR720935:JGU720935 JQN720935:JQQ720935 KAJ720935:KAM720935 KKF720935:KKI720935 KUB720935:KUE720935 LDX720935:LEA720935 LNT720935:LNW720935 LXP720935:LXS720935 MHL720935:MHO720935 MRH720935:MRK720935 NBD720935:NBG720935 NKZ720935:NLC720935 NUV720935:NUY720935 OER720935:OEU720935 OON720935:OOQ720935 OYJ720935:OYM720935 PIF720935:PII720935 PSB720935:PSE720935 QBX720935:QCA720935 QLT720935:QLW720935 QVP720935:QVS720935 RFL720935:RFO720935 RPH720935:RPK720935 RZD720935:RZG720935 SIZ720935:SJC720935 SSV720935:SSY720935 TCR720935:TCU720935 TMN720935:TMQ720935 TWJ720935:TWM720935 UGF720935:UGI720935 UQB720935:UQE720935 UZX720935:VAA720935 VJT720935:VJW720935 VTP720935:VTS720935 WDL720935:WDO720935 WNH720935:WNK720935 WXD720935:WXG720935 AV786471:AY786471 KR786471:KU786471 UN786471:UQ786471 AEJ786471:AEM786471 AOF786471:AOI786471 AYB786471:AYE786471 BHX786471:BIA786471 BRT786471:BRW786471 CBP786471:CBS786471 CLL786471:CLO786471 CVH786471:CVK786471 DFD786471:DFG786471 DOZ786471:DPC786471 DYV786471:DYY786471 EIR786471:EIU786471 ESN786471:ESQ786471 FCJ786471:FCM786471 FMF786471:FMI786471 FWB786471:FWE786471 GFX786471:GGA786471 GPT786471:GPW786471 GZP786471:GZS786471 HJL786471:HJO786471 HTH786471:HTK786471 IDD786471:IDG786471 IMZ786471:INC786471 IWV786471:IWY786471 JGR786471:JGU786471 JQN786471:JQQ786471 KAJ786471:KAM786471 KKF786471:KKI786471 KUB786471:KUE786471 LDX786471:LEA786471 LNT786471:LNW786471 LXP786471:LXS786471 MHL786471:MHO786471 MRH786471:MRK786471 NBD786471:NBG786471 NKZ786471:NLC786471 NUV786471:NUY786471 OER786471:OEU786471 OON786471:OOQ786471 OYJ786471:OYM786471 PIF786471:PII786471 PSB786471:PSE786471 QBX786471:QCA786471 QLT786471:QLW786471 QVP786471:QVS786471 RFL786471:RFO786471 RPH786471:RPK786471 RZD786471:RZG786471 SIZ786471:SJC786471 SSV786471:SSY786471 TCR786471:TCU786471 TMN786471:TMQ786471 TWJ786471:TWM786471 UGF786471:UGI786471 UQB786471:UQE786471 UZX786471:VAA786471 VJT786471:VJW786471 VTP786471:VTS786471 WDL786471:WDO786471 WNH786471:WNK786471 WXD786471:WXG786471 AV852007:AY852007 KR852007:KU852007 UN852007:UQ852007 AEJ852007:AEM852007 AOF852007:AOI852007 AYB852007:AYE852007 BHX852007:BIA852007 BRT852007:BRW852007 CBP852007:CBS852007 CLL852007:CLO852007 CVH852007:CVK852007 DFD852007:DFG852007 DOZ852007:DPC852007 DYV852007:DYY852007 EIR852007:EIU852007 ESN852007:ESQ852007 FCJ852007:FCM852007 FMF852007:FMI852007 FWB852007:FWE852007 GFX852007:GGA852007 GPT852007:GPW852007 GZP852007:GZS852007 HJL852007:HJO852007 HTH852007:HTK852007 IDD852007:IDG852007 IMZ852007:INC852007 IWV852007:IWY852007 JGR852007:JGU852007 JQN852007:JQQ852007 KAJ852007:KAM852007 KKF852007:KKI852007 KUB852007:KUE852007 LDX852007:LEA852007 LNT852007:LNW852007 LXP852007:LXS852007 MHL852007:MHO852007 MRH852007:MRK852007 NBD852007:NBG852007 NKZ852007:NLC852007 NUV852007:NUY852007 OER852007:OEU852007 OON852007:OOQ852007 OYJ852007:OYM852007 PIF852007:PII852007 PSB852007:PSE852007 QBX852007:QCA852007 QLT852007:QLW852007 QVP852007:QVS852007 RFL852007:RFO852007 RPH852007:RPK852007 RZD852007:RZG852007 SIZ852007:SJC852007 SSV852007:SSY852007 TCR852007:TCU852007 TMN852007:TMQ852007 TWJ852007:TWM852007 UGF852007:UGI852007 UQB852007:UQE852007 UZX852007:VAA852007 VJT852007:VJW852007 VTP852007:VTS852007 WDL852007:WDO852007 WNH852007:WNK852007 WXD852007:WXG852007 AV917543:AY917543 KR917543:KU917543 UN917543:UQ917543 AEJ917543:AEM917543 AOF917543:AOI917543 AYB917543:AYE917543 BHX917543:BIA917543 BRT917543:BRW917543 CBP917543:CBS917543 CLL917543:CLO917543 CVH917543:CVK917543 DFD917543:DFG917543 DOZ917543:DPC917543 DYV917543:DYY917543 EIR917543:EIU917543 ESN917543:ESQ917543 FCJ917543:FCM917543 FMF917543:FMI917543 FWB917543:FWE917543 GFX917543:GGA917543 GPT917543:GPW917543 GZP917543:GZS917543 HJL917543:HJO917543 HTH917543:HTK917543 IDD917543:IDG917543 IMZ917543:INC917543 IWV917543:IWY917543 JGR917543:JGU917543 JQN917543:JQQ917543 KAJ917543:KAM917543 KKF917543:KKI917543 KUB917543:KUE917543 LDX917543:LEA917543 LNT917543:LNW917543 LXP917543:LXS917543 MHL917543:MHO917543 MRH917543:MRK917543 NBD917543:NBG917543 NKZ917543:NLC917543 NUV917543:NUY917543 OER917543:OEU917543 OON917543:OOQ917543 OYJ917543:OYM917543 PIF917543:PII917543 PSB917543:PSE917543 QBX917543:QCA917543 QLT917543:QLW917543 QVP917543:QVS917543 RFL917543:RFO917543 RPH917543:RPK917543 RZD917543:RZG917543 SIZ917543:SJC917543 SSV917543:SSY917543 TCR917543:TCU917543 TMN917543:TMQ917543 TWJ917543:TWM917543 UGF917543:UGI917543 UQB917543:UQE917543 UZX917543:VAA917543 VJT917543:VJW917543 VTP917543:VTS917543 WDL917543:WDO917543 WNH917543:WNK917543 WXD917543:WXG917543 AV983079:AY983079 KR983079:KU983079 UN983079:UQ983079 AEJ983079:AEM983079 AOF983079:AOI983079 AYB983079:AYE983079 BHX983079:BIA983079 BRT983079:BRW983079 CBP983079:CBS983079 CLL983079:CLO983079 CVH983079:CVK983079 DFD983079:DFG983079 DOZ983079:DPC983079 DYV983079:DYY983079 EIR983079:EIU983079 ESN983079:ESQ983079 FCJ983079:FCM983079 FMF983079:FMI983079 FWB983079:FWE983079 GFX983079:GGA983079 GPT983079:GPW983079 GZP983079:GZS983079 HJL983079:HJO983079 HTH983079:HTK983079 IDD983079:IDG983079 IMZ983079:INC983079 IWV983079:IWY983079 JGR983079:JGU983079 JQN983079:JQQ983079 KAJ983079:KAM983079 KKF983079:KKI983079 KUB983079:KUE983079 LDX983079:LEA983079 LNT983079:LNW983079 LXP983079:LXS983079 MHL983079:MHO983079 MRH983079:MRK983079 NBD983079:NBG983079 NKZ983079:NLC983079 NUV983079:NUY983079 OER983079:OEU983079 OON983079:OOQ983079 OYJ983079:OYM983079 PIF983079:PII983079 PSB983079:PSE983079 QBX983079:QCA983079 QLT983079:QLW983079 QVP983079:QVS983079 RFL983079:RFO983079 RPH983079:RPK983079 RZD983079:RZG983079 SIZ983079:SJC983079 SSV983079:SSY983079 TCR983079:TCU983079 TMN983079:TMQ983079 TWJ983079:TWM983079 UGF983079:UGI983079 UQB983079:UQE983079 UZX983079:VAA983079 VJT983079:VJW983079 VTP983079:VTS983079 WDL983079:WDO983079 WNH983079:WNK983079 WXD983079:WXG983079 AV43:AY43 KR43:KU43 UN43:UQ43 AEJ43:AEM43 AOF43:AOI43 AYB43:AYE43 BHX43:BIA43 BRT43:BRW43 CBP43:CBS43 CLL43:CLO43 CVH43:CVK43 DFD43:DFG43 DOZ43:DPC43 DYV43:DYY43 EIR43:EIU43 ESN43:ESQ43 FCJ43:FCM43 FMF43:FMI43 FWB43:FWE43 GFX43:GGA43 GPT43:GPW43 GZP43:GZS43 HJL43:HJO43 HTH43:HTK43 IDD43:IDG43 IMZ43:INC43 IWV43:IWY43 JGR43:JGU43 JQN43:JQQ43 KAJ43:KAM43 KKF43:KKI43 KUB43:KUE43 LDX43:LEA43 LNT43:LNW43 LXP43:LXS43 MHL43:MHO43 MRH43:MRK43 NBD43:NBG43 NKZ43:NLC43 NUV43:NUY43 OER43:OEU43 OON43:OOQ43 OYJ43:OYM43 PIF43:PII43 PSB43:PSE43 QBX43:QCA43 QLT43:QLW43 QVP43:QVS43 RFL43:RFO43 RPH43:RPK43 RZD43:RZG43 SIZ43:SJC43 SSV43:SSY43 TCR43:TCU43 TMN43:TMQ43 TWJ43:TWM43 UGF43:UGI43 UQB43:UQE43 UZX43:VAA43 VJT43:VJW43 VTP43:VTS43 WDL43:WDO43 WNH43:WNK43 WXD43:WXG43 AV65579:AY65579 KR65579:KU65579 UN65579:UQ65579 AEJ65579:AEM65579 AOF65579:AOI65579 AYB65579:AYE65579 BHX65579:BIA65579 BRT65579:BRW65579 CBP65579:CBS65579 CLL65579:CLO65579 CVH65579:CVK65579 DFD65579:DFG65579 DOZ65579:DPC65579 DYV65579:DYY65579 EIR65579:EIU65579 ESN65579:ESQ65579 FCJ65579:FCM65579 FMF65579:FMI65579 FWB65579:FWE65579 GFX65579:GGA65579 GPT65579:GPW65579 GZP65579:GZS65579 HJL65579:HJO65579 HTH65579:HTK65579 IDD65579:IDG65579 IMZ65579:INC65579 IWV65579:IWY65579 JGR65579:JGU65579 JQN65579:JQQ65579 KAJ65579:KAM65579 KKF65579:KKI65579 KUB65579:KUE65579 LDX65579:LEA65579 LNT65579:LNW65579 LXP65579:LXS65579 MHL65579:MHO65579 MRH65579:MRK65579 NBD65579:NBG65579 NKZ65579:NLC65579 NUV65579:NUY65579 OER65579:OEU65579 OON65579:OOQ65579 OYJ65579:OYM65579 PIF65579:PII65579 PSB65579:PSE65579 QBX65579:QCA65579 QLT65579:QLW65579 QVP65579:QVS65579 RFL65579:RFO65579 RPH65579:RPK65579 RZD65579:RZG65579 SIZ65579:SJC65579 SSV65579:SSY65579 TCR65579:TCU65579 TMN65579:TMQ65579 TWJ65579:TWM65579 UGF65579:UGI65579 UQB65579:UQE65579 UZX65579:VAA65579 VJT65579:VJW65579 VTP65579:VTS65579 WDL65579:WDO65579 WNH65579:WNK65579 WXD65579:WXG65579 AV131115:AY131115 KR131115:KU131115 UN131115:UQ131115 AEJ131115:AEM131115 AOF131115:AOI131115 AYB131115:AYE131115 BHX131115:BIA131115 BRT131115:BRW131115 CBP131115:CBS131115 CLL131115:CLO131115 CVH131115:CVK131115 DFD131115:DFG131115 DOZ131115:DPC131115 DYV131115:DYY131115 EIR131115:EIU131115 ESN131115:ESQ131115 FCJ131115:FCM131115 FMF131115:FMI131115 FWB131115:FWE131115 GFX131115:GGA131115 GPT131115:GPW131115 GZP131115:GZS131115 HJL131115:HJO131115 HTH131115:HTK131115 IDD131115:IDG131115 IMZ131115:INC131115 IWV131115:IWY131115 JGR131115:JGU131115 JQN131115:JQQ131115 KAJ131115:KAM131115 KKF131115:KKI131115 KUB131115:KUE131115 LDX131115:LEA131115 LNT131115:LNW131115 LXP131115:LXS131115 MHL131115:MHO131115 MRH131115:MRK131115 NBD131115:NBG131115 NKZ131115:NLC131115 NUV131115:NUY131115 OER131115:OEU131115 OON131115:OOQ131115 OYJ131115:OYM131115 PIF131115:PII131115 PSB131115:PSE131115 QBX131115:QCA131115 QLT131115:QLW131115 QVP131115:QVS131115 RFL131115:RFO131115 RPH131115:RPK131115 RZD131115:RZG131115 SIZ131115:SJC131115 SSV131115:SSY131115 TCR131115:TCU131115 TMN131115:TMQ131115 TWJ131115:TWM131115 UGF131115:UGI131115 UQB131115:UQE131115 UZX131115:VAA131115 VJT131115:VJW131115 VTP131115:VTS131115 WDL131115:WDO131115 WNH131115:WNK131115 WXD131115:WXG131115 AV196651:AY196651 KR196651:KU196651 UN196651:UQ196651 AEJ196651:AEM196651 AOF196651:AOI196651 AYB196651:AYE196651 BHX196651:BIA196651 BRT196651:BRW196651 CBP196651:CBS196651 CLL196651:CLO196651 CVH196651:CVK196651 DFD196651:DFG196651 DOZ196651:DPC196651 DYV196651:DYY196651 EIR196651:EIU196651 ESN196651:ESQ196651 FCJ196651:FCM196651 FMF196651:FMI196651 FWB196651:FWE196651 GFX196651:GGA196651 GPT196651:GPW196651 GZP196651:GZS196651 HJL196651:HJO196651 HTH196651:HTK196651 IDD196651:IDG196651 IMZ196651:INC196651 IWV196651:IWY196651 JGR196651:JGU196651 JQN196651:JQQ196651 KAJ196651:KAM196651 KKF196651:KKI196651 KUB196651:KUE196651 LDX196651:LEA196651 LNT196651:LNW196651 LXP196651:LXS196651 MHL196651:MHO196651 MRH196651:MRK196651 NBD196651:NBG196651 NKZ196651:NLC196651 NUV196651:NUY196651 OER196651:OEU196651 OON196651:OOQ196651 OYJ196651:OYM196651 PIF196651:PII196651 PSB196651:PSE196651 QBX196651:QCA196651 QLT196651:QLW196651 QVP196651:QVS196651 RFL196651:RFO196651 RPH196651:RPK196651 RZD196651:RZG196651 SIZ196651:SJC196651 SSV196651:SSY196651 TCR196651:TCU196651 TMN196651:TMQ196651 TWJ196651:TWM196651 UGF196651:UGI196651 UQB196651:UQE196651 UZX196651:VAA196651 VJT196651:VJW196651 VTP196651:VTS196651 WDL196651:WDO196651 WNH196651:WNK196651 WXD196651:WXG196651 AV262187:AY262187 KR262187:KU262187 UN262187:UQ262187 AEJ262187:AEM262187 AOF262187:AOI262187 AYB262187:AYE262187 BHX262187:BIA262187 BRT262187:BRW262187 CBP262187:CBS262187 CLL262187:CLO262187 CVH262187:CVK262187 DFD262187:DFG262187 DOZ262187:DPC262187 DYV262187:DYY262187 EIR262187:EIU262187 ESN262187:ESQ262187 FCJ262187:FCM262187 FMF262187:FMI262187 FWB262187:FWE262187 GFX262187:GGA262187 GPT262187:GPW262187 GZP262187:GZS262187 HJL262187:HJO262187 HTH262187:HTK262187 IDD262187:IDG262187 IMZ262187:INC262187 IWV262187:IWY262187 JGR262187:JGU262187 JQN262187:JQQ262187 KAJ262187:KAM262187 KKF262187:KKI262187 KUB262187:KUE262187 LDX262187:LEA262187 LNT262187:LNW262187 LXP262187:LXS262187 MHL262187:MHO262187 MRH262187:MRK262187 NBD262187:NBG262187 NKZ262187:NLC262187 NUV262187:NUY262187 OER262187:OEU262187 OON262187:OOQ262187 OYJ262187:OYM262187 PIF262187:PII262187 PSB262187:PSE262187 QBX262187:QCA262187 QLT262187:QLW262187 QVP262187:QVS262187 RFL262187:RFO262187 RPH262187:RPK262187 RZD262187:RZG262187 SIZ262187:SJC262187 SSV262187:SSY262187 TCR262187:TCU262187 TMN262187:TMQ262187 TWJ262187:TWM262187 UGF262187:UGI262187 UQB262187:UQE262187 UZX262187:VAA262187 VJT262187:VJW262187 VTP262187:VTS262187 WDL262187:WDO262187 WNH262187:WNK262187 WXD262187:WXG262187 AV327723:AY327723 KR327723:KU327723 UN327723:UQ327723 AEJ327723:AEM327723 AOF327723:AOI327723 AYB327723:AYE327723 BHX327723:BIA327723 BRT327723:BRW327723 CBP327723:CBS327723 CLL327723:CLO327723 CVH327723:CVK327723 DFD327723:DFG327723 DOZ327723:DPC327723 DYV327723:DYY327723 EIR327723:EIU327723 ESN327723:ESQ327723 FCJ327723:FCM327723 FMF327723:FMI327723 FWB327723:FWE327723 GFX327723:GGA327723 GPT327723:GPW327723 GZP327723:GZS327723 HJL327723:HJO327723 HTH327723:HTK327723 IDD327723:IDG327723 IMZ327723:INC327723 IWV327723:IWY327723 JGR327723:JGU327723 JQN327723:JQQ327723 KAJ327723:KAM327723 KKF327723:KKI327723 KUB327723:KUE327723 LDX327723:LEA327723 LNT327723:LNW327723 LXP327723:LXS327723 MHL327723:MHO327723 MRH327723:MRK327723 NBD327723:NBG327723 NKZ327723:NLC327723 NUV327723:NUY327723 OER327723:OEU327723 OON327723:OOQ327723 OYJ327723:OYM327723 PIF327723:PII327723 PSB327723:PSE327723 QBX327723:QCA327723 QLT327723:QLW327723 QVP327723:QVS327723 RFL327723:RFO327723 RPH327723:RPK327723 RZD327723:RZG327723 SIZ327723:SJC327723 SSV327723:SSY327723 TCR327723:TCU327723 TMN327723:TMQ327723 TWJ327723:TWM327723 UGF327723:UGI327723 UQB327723:UQE327723 UZX327723:VAA327723 VJT327723:VJW327723 VTP327723:VTS327723 WDL327723:WDO327723 WNH327723:WNK327723 WXD327723:WXG327723 AV393259:AY393259 KR393259:KU393259 UN393259:UQ393259 AEJ393259:AEM393259 AOF393259:AOI393259 AYB393259:AYE393259 BHX393259:BIA393259 BRT393259:BRW393259 CBP393259:CBS393259 CLL393259:CLO393259 CVH393259:CVK393259 DFD393259:DFG393259 DOZ393259:DPC393259 DYV393259:DYY393259 EIR393259:EIU393259 ESN393259:ESQ393259 FCJ393259:FCM393259 FMF393259:FMI393259 FWB393259:FWE393259 GFX393259:GGA393259 GPT393259:GPW393259 GZP393259:GZS393259 HJL393259:HJO393259 HTH393259:HTK393259 IDD393259:IDG393259 IMZ393259:INC393259 IWV393259:IWY393259 JGR393259:JGU393259 JQN393259:JQQ393259 KAJ393259:KAM393259 KKF393259:KKI393259 KUB393259:KUE393259 LDX393259:LEA393259 LNT393259:LNW393259 LXP393259:LXS393259 MHL393259:MHO393259 MRH393259:MRK393259 NBD393259:NBG393259 NKZ393259:NLC393259 NUV393259:NUY393259 OER393259:OEU393259 OON393259:OOQ393259 OYJ393259:OYM393259 PIF393259:PII393259 PSB393259:PSE393259 QBX393259:QCA393259 QLT393259:QLW393259 QVP393259:QVS393259 RFL393259:RFO393259 RPH393259:RPK393259 RZD393259:RZG393259 SIZ393259:SJC393259 SSV393259:SSY393259 TCR393259:TCU393259 TMN393259:TMQ393259 TWJ393259:TWM393259 UGF393259:UGI393259 UQB393259:UQE393259 UZX393259:VAA393259 VJT393259:VJW393259 VTP393259:VTS393259 WDL393259:WDO393259 WNH393259:WNK393259 WXD393259:WXG393259 AV458795:AY458795 KR458795:KU458795 UN458795:UQ458795 AEJ458795:AEM458795 AOF458795:AOI458795 AYB458795:AYE458795 BHX458795:BIA458795 BRT458795:BRW458795 CBP458795:CBS458795 CLL458795:CLO458795 CVH458795:CVK458795 DFD458795:DFG458795 DOZ458795:DPC458795 DYV458795:DYY458795 EIR458795:EIU458795 ESN458795:ESQ458795 FCJ458795:FCM458795 FMF458795:FMI458795 FWB458795:FWE458795 GFX458795:GGA458795 GPT458795:GPW458795 GZP458795:GZS458795 HJL458795:HJO458795 HTH458795:HTK458795 IDD458795:IDG458795 IMZ458795:INC458795 IWV458795:IWY458795 JGR458795:JGU458795 JQN458795:JQQ458795 KAJ458795:KAM458795 KKF458795:KKI458795 KUB458795:KUE458795 LDX458795:LEA458795 LNT458795:LNW458795 LXP458795:LXS458795 MHL458795:MHO458795 MRH458795:MRK458795 NBD458795:NBG458795 NKZ458795:NLC458795 NUV458795:NUY458795 OER458795:OEU458795 OON458795:OOQ458795 OYJ458795:OYM458795 PIF458795:PII458795 PSB458795:PSE458795 QBX458795:QCA458795 QLT458795:QLW458795 QVP458795:QVS458795 RFL458795:RFO458795 RPH458795:RPK458795 RZD458795:RZG458795 SIZ458795:SJC458795 SSV458795:SSY458795 TCR458795:TCU458795 TMN458795:TMQ458795 TWJ458795:TWM458795 UGF458795:UGI458795 UQB458795:UQE458795 UZX458795:VAA458795 VJT458795:VJW458795 VTP458795:VTS458795 WDL458795:WDO458795 WNH458795:WNK458795 WXD458795:WXG458795 AV524331:AY524331 KR524331:KU524331 UN524331:UQ524331 AEJ524331:AEM524331 AOF524331:AOI524331 AYB524331:AYE524331 BHX524331:BIA524331 BRT524331:BRW524331 CBP524331:CBS524331 CLL524331:CLO524331 CVH524331:CVK524331 DFD524331:DFG524331 DOZ524331:DPC524331 DYV524331:DYY524331 EIR524331:EIU524331 ESN524331:ESQ524331 FCJ524331:FCM524331 FMF524331:FMI524331 FWB524331:FWE524331 GFX524331:GGA524331 GPT524331:GPW524331 GZP524331:GZS524331 HJL524331:HJO524331 HTH524331:HTK524331 IDD524331:IDG524331 IMZ524331:INC524331 IWV524331:IWY524331 JGR524331:JGU524331 JQN524331:JQQ524331 KAJ524331:KAM524331 KKF524331:KKI524331 KUB524331:KUE524331 LDX524331:LEA524331 LNT524331:LNW524331 LXP524331:LXS524331 MHL524331:MHO524331 MRH524331:MRK524331 NBD524331:NBG524331 NKZ524331:NLC524331 NUV524331:NUY524331 OER524331:OEU524331 OON524331:OOQ524331 OYJ524331:OYM524331 PIF524331:PII524331 PSB524331:PSE524331 QBX524331:QCA524331 QLT524331:QLW524331 QVP524331:QVS524331 RFL524331:RFO524331 RPH524331:RPK524331 RZD524331:RZG524331 SIZ524331:SJC524331 SSV524331:SSY524331 TCR524331:TCU524331 TMN524331:TMQ524331 TWJ524331:TWM524331 UGF524331:UGI524331 UQB524331:UQE524331 UZX524331:VAA524331 VJT524331:VJW524331 VTP524331:VTS524331 WDL524331:WDO524331 WNH524331:WNK524331 WXD524331:WXG524331 AV589867:AY589867 KR589867:KU589867 UN589867:UQ589867 AEJ589867:AEM589867 AOF589867:AOI589867 AYB589867:AYE589867 BHX589867:BIA589867 BRT589867:BRW589867 CBP589867:CBS589867 CLL589867:CLO589867 CVH589867:CVK589867 DFD589867:DFG589867 DOZ589867:DPC589867 DYV589867:DYY589867 EIR589867:EIU589867 ESN589867:ESQ589867 FCJ589867:FCM589867 FMF589867:FMI589867 FWB589867:FWE589867 GFX589867:GGA589867 GPT589867:GPW589867 GZP589867:GZS589867 HJL589867:HJO589867 HTH589867:HTK589867 IDD589867:IDG589867 IMZ589867:INC589867 IWV589867:IWY589867 JGR589867:JGU589867 JQN589867:JQQ589867 KAJ589867:KAM589867 KKF589867:KKI589867 KUB589867:KUE589867 LDX589867:LEA589867 LNT589867:LNW589867 LXP589867:LXS589867 MHL589867:MHO589867 MRH589867:MRK589867 NBD589867:NBG589867 NKZ589867:NLC589867 NUV589867:NUY589867 OER589867:OEU589867 OON589867:OOQ589867 OYJ589867:OYM589867 PIF589867:PII589867 PSB589867:PSE589867 QBX589867:QCA589867 QLT589867:QLW589867 QVP589867:QVS589867 RFL589867:RFO589867 RPH589867:RPK589867 RZD589867:RZG589867 SIZ589867:SJC589867 SSV589867:SSY589867 TCR589867:TCU589867 TMN589867:TMQ589867 TWJ589867:TWM589867 UGF589867:UGI589867 UQB589867:UQE589867 UZX589867:VAA589867 VJT589867:VJW589867 VTP589867:VTS589867 WDL589867:WDO589867 WNH589867:WNK589867 WXD589867:WXG589867 AV655403:AY655403 KR655403:KU655403 UN655403:UQ655403 AEJ655403:AEM655403 AOF655403:AOI655403 AYB655403:AYE655403 BHX655403:BIA655403 BRT655403:BRW655403 CBP655403:CBS655403 CLL655403:CLO655403 CVH655403:CVK655403 DFD655403:DFG655403 DOZ655403:DPC655403 DYV655403:DYY655403 EIR655403:EIU655403 ESN655403:ESQ655403 FCJ655403:FCM655403 FMF655403:FMI655403 FWB655403:FWE655403 GFX655403:GGA655403 GPT655403:GPW655403 GZP655403:GZS655403 HJL655403:HJO655403 HTH655403:HTK655403 IDD655403:IDG655403 IMZ655403:INC655403 IWV655403:IWY655403 JGR655403:JGU655403 JQN655403:JQQ655403 KAJ655403:KAM655403 KKF655403:KKI655403 KUB655403:KUE655403 LDX655403:LEA655403 LNT655403:LNW655403 LXP655403:LXS655403 MHL655403:MHO655403 MRH655403:MRK655403 NBD655403:NBG655403 NKZ655403:NLC655403 NUV655403:NUY655403 OER655403:OEU655403 OON655403:OOQ655403 OYJ655403:OYM655403 PIF655403:PII655403 PSB655403:PSE655403 QBX655403:QCA655403 QLT655403:QLW655403 QVP655403:QVS655403 RFL655403:RFO655403 RPH655403:RPK655403 RZD655403:RZG655403 SIZ655403:SJC655403 SSV655403:SSY655403 TCR655403:TCU655403 TMN655403:TMQ655403 TWJ655403:TWM655403 UGF655403:UGI655403 UQB655403:UQE655403 UZX655403:VAA655403 VJT655403:VJW655403 VTP655403:VTS655403 WDL655403:WDO655403 WNH655403:WNK655403 WXD655403:WXG655403 AV720939:AY720939 KR720939:KU720939 UN720939:UQ720939 AEJ720939:AEM720939 AOF720939:AOI720939 AYB720939:AYE720939 BHX720939:BIA720939 BRT720939:BRW720939 CBP720939:CBS720939 CLL720939:CLO720939 CVH720939:CVK720939 DFD720939:DFG720939 DOZ720939:DPC720939 DYV720939:DYY720939 EIR720939:EIU720939 ESN720939:ESQ720939 FCJ720939:FCM720939 FMF720939:FMI720939 FWB720939:FWE720939 GFX720939:GGA720939 GPT720939:GPW720939 GZP720939:GZS720939 HJL720939:HJO720939 HTH720939:HTK720939 IDD720939:IDG720939 IMZ720939:INC720939 IWV720939:IWY720939 JGR720939:JGU720939 JQN720939:JQQ720939 KAJ720939:KAM720939 KKF720939:KKI720939 KUB720939:KUE720939 LDX720939:LEA720939 LNT720939:LNW720939 LXP720939:LXS720939 MHL720939:MHO720939 MRH720939:MRK720939 NBD720939:NBG720939 NKZ720939:NLC720939 NUV720939:NUY720939 OER720939:OEU720939 OON720939:OOQ720939 OYJ720939:OYM720939 PIF720939:PII720939 PSB720939:PSE720939 QBX720939:QCA720939 QLT720939:QLW720939 QVP720939:QVS720939 RFL720939:RFO720939 RPH720939:RPK720939 RZD720939:RZG720939 SIZ720939:SJC720939 SSV720939:SSY720939 TCR720939:TCU720939 TMN720939:TMQ720939 TWJ720939:TWM720939 UGF720939:UGI720939 UQB720939:UQE720939 UZX720939:VAA720939 VJT720939:VJW720939 VTP720939:VTS720939 WDL720939:WDO720939 WNH720939:WNK720939 WXD720939:WXG720939 AV786475:AY786475 KR786475:KU786475 UN786475:UQ786475 AEJ786475:AEM786475 AOF786475:AOI786475 AYB786475:AYE786475 BHX786475:BIA786475 BRT786475:BRW786475 CBP786475:CBS786475 CLL786475:CLO786475 CVH786475:CVK786475 DFD786475:DFG786475 DOZ786475:DPC786475 DYV786475:DYY786475 EIR786475:EIU786475 ESN786475:ESQ786475 FCJ786475:FCM786475 FMF786475:FMI786475 FWB786475:FWE786475 GFX786475:GGA786475 GPT786475:GPW786475 GZP786475:GZS786475 HJL786475:HJO786475 HTH786475:HTK786475 IDD786475:IDG786475 IMZ786475:INC786475 IWV786475:IWY786475 JGR786475:JGU786475 JQN786475:JQQ786475 KAJ786475:KAM786475 KKF786475:KKI786475 KUB786475:KUE786475 LDX786475:LEA786475 LNT786475:LNW786475 LXP786475:LXS786475 MHL786475:MHO786475 MRH786475:MRK786475 NBD786475:NBG786475 NKZ786475:NLC786475 NUV786475:NUY786475 OER786475:OEU786475 OON786475:OOQ786475 OYJ786475:OYM786475 PIF786475:PII786475 PSB786475:PSE786475 QBX786475:QCA786475 QLT786475:QLW786475 QVP786475:QVS786475 RFL786475:RFO786475 RPH786475:RPK786475 RZD786475:RZG786475 SIZ786475:SJC786475 SSV786475:SSY786475 TCR786475:TCU786475 TMN786475:TMQ786475 TWJ786475:TWM786475 UGF786475:UGI786475 UQB786475:UQE786475 UZX786475:VAA786475 VJT786475:VJW786475 VTP786475:VTS786475 WDL786475:WDO786475 WNH786475:WNK786475 WXD786475:WXG786475 AV852011:AY852011 KR852011:KU852011 UN852011:UQ852011 AEJ852011:AEM852011 AOF852011:AOI852011 AYB852011:AYE852011 BHX852011:BIA852011 BRT852011:BRW852011 CBP852011:CBS852011 CLL852011:CLO852011 CVH852011:CVK852011 DFD852011:DFG852011 DOZ852011:DPC852011 DYV852011:DYY852011 EIR852011:EIU852011 ESN852011:ESQ852011 FCJ852011:FCM852011 FMF852011:FMI852011 FWB852011:FWE852011 GFX852011:GGA852011 GPT852011:GPW852011 GZP852011:GZS852011 HJL852011:HJO852011 HTH852011:HTK852011 IDD852011:IDG852011 IMZ852011:INC852011 IWV852011:IWY852011 JGR852011:JGU852011 JQN852011:JQQ852011 KAJ852011:KAM852011 KKF852011:KKI852011 KUB852011:KUE852011 LDX852011:LEA852011 LNT852011:LNW852011 LXP852011:LXS852011 MHL852011:MHO852011 MRH852011:MRK852011 NBD852011:NBG852011 NKZ852011:NLC852011 NUV852011:NUY852011 OER852011:OEU852011 OON852011:OOQ852011 OYJ852011:OYM852011 PIF852011:PII852011 PSB852011:PSE852011 QBX852011:QCA852011 QLT852011:QLW852011 QVP852011:QVS852011 RFL852011:RFO852011 RPH852011:RPK852011 RZD852011:RZG852011 SIZ852011:SJC852011 SSV852011:SSY852011 TCR852011:TCU852011 TMN852011:TMQ852011 TWJ852011:TWM852011 UGF852011:UGI852011 UQB852011:UQE852011 UZX852011:VAA852011 VJT852011:VJW852011 VTP852011:VTS852011 WDL852011:WDO852011 WNH852011:WNK852011 WXD852011:WXG852011 AV917547:AY917547 KR917547:KU917547 UN917547:UQ917547 AEJ917547:AEM917547 AOF917547:AOI917547 AYB917547:AYE917547 BHX917547:BIA917547 BRT917547:BRW917547 CBP917547:CBS917547 CLL917547:CLO917547 CVH917547:CVK917547 DFD917547:DFG917547 DOZ917547:DPC917547 DYV917547:DYY917547 EIR917547:EIU917547 ESN917547:ESQ917547 FCJ917547:FCM917547 FMF917547:FMI917547 FWB917547:FWE917547 GFX917547:GGA917547 GPT917547:GPW917547 GZP917547:GZS917547 HJL917547:HJO917547 HTH917547:HTK917547 IDD917547:IDG917547 IMZ917547:INC917547 IWV917547:IWY917547 JGR917547:JGU917547 JQN917547:JQQ917547 KAJ917547:KAM917547 KKF917547:KKI917547 KUB917547:KUE917547 LDX917547:LEA917547 LNT917547:LNW917547 LXP917547:LXS917547 MHL917547:MHO917547 MRH917547:MRK917547 NBD917547:NBG917547 NKZ917547:NLC917547 NUV917547:NUY917547 OER917547:OEU917547 OON917547:OOQ917547 OYJ917547:OYM917547 PIF917547:PII917547 PSB917547:PSE917547 QBX917547:QCA917547 QLT917547:QLW917547 QVP917547:QVS917547 RFL917547:RFO917547 RPH917547:RPK917547 RZD917547:RZG917547 SIZ917547:SJC917547 SSV917547:SSY917547 TCR917547:TCU917547 TMN917547:TMQ917547 TWJ917547:TWM917547 UGF917547:UGI917547 UQB917547:UQE917547 UZX917547:VAA917547 VJT917547:VJW917547 VTP917547:VTS917547 WDL917547:WDO917547 WNH917547:WNK917547 WXD917547:WXG917547 AV983083:AY983083 KR983083:KU983083 UN983083:UQ983083 AEJ983083:AEM983083 AOF983083:AOI983083 AYB983083:AYE983083 BHX983083:BIA983083 BRT983083:BRW983083 CBP983083:CBS983083 CLL983083:CLO983083 CVH983083:CVK983083 DFD983083:DFG983083 DOZ983083:DPC983083 DYV983083:DYY983083 EIR983083:EIU983083 ESN983083:ESQ983083 FCJ983083:FCM983083 FMF983083:FMI983083 FWB983083:FWE983083 GFX983083:GGA983083 GPT983083:GPW983083 GZP983083:GZS983083 HJL983083:HJO983083 HTH983083:HTK983083 IDD983083:IDG983083 IMZ983083:INC983083 IWV983083:IWY983083 JGR983083:JGU983083 JQN983083:JQQ983083 KAJ983083:KAM983083 KKF983083:KKI983083 KUB983083:KUE983083 LDX983083:LEA983083 LNT983083:LNW983083 LXP983083:LXS983083 MHL983083:MHO983083 MRH983083:MRK983083 NBD983083:NBG983083 NKZ983083:NLC983083 NUV983083:NUY983083 OER983083:OEU983083 OON983083:OOQ983083 OYJ983083:OYM983083 PIF983083:PII983083 PSB983083:PSE983083 QBX983083:QCA983083 QLT983083:QLW983083 QVP983083:QVS983083 RFL983083:RFO983083 RPH983083:RPK983083 RZD983083:RZG983083 SIZ983083:SJC983083 SSV983083:SSY983083 TCR983083:TCU983083 TMN983083:TMQ983083 TWJ983083:TWM983083 UGF983083:UGI983083 UQB983083:UQE983083 UZX983083:VAA983083 VJT983083:VJW983083 VTP983083:VTS983083 WDL983083:WDO983083 WNH983083:WNK983083 WXD983083:WXG983083 AV45:AY45 KR45:KU45 UN45:UQ45 AEJ45:AEM45 AOF45:AOI45 AYB45:AYE45 BHX45:BIA45 BRT45:BRW45 CBP45:CBS45 CLL45:CLO45 CVH45:CVK45 DFD45:DFG45 DOZ45:DPC45 DYV45:DYY45 EIR45:EIU45 ESN45:ESQ45 FCJ45:FCM45 FMF45:FMI45 FWB45:FWE45 GFX45:GGA45 GPT45:GPW45 GZP45:GZS45 HJL45:HJO45 HTH45:HTK45 IDD45:IDG45 IMZ45:INC45 IWV45:IWY45 JGR45:JGU45 JQN45:JQQ45 KAJ45:KAM45 KKF45:KKI45 KUB45:KUE45 LDX45:LEA45 LNT45:LNW45 LXP45:LXS45 MHL45:MHO45 MRH45:MRK45 NBD45:NBG45 NKZ45:NLC45 NUV45:NUY45 OER45:OEU45 OON45:OOQ45 OYJ45:OYM45 PIF45:PII45 PSB45:PSE45 QBX45:QCA45 QLT45:QLW45 QVP45:QVS45 RFL45:RFO45 RPH45:RPK45 RZD45:RZG45 SIZ45:SJC45 SSV45:SSY45 TCR45:TCU45 TMN45:TMQ45 TWJ45:TWM45 UGF45:UGI45 UQB45:UQE45 UZX45:VAA45 VJT45:VJW45 VTP45:VTS45 WDL45:WDO45 WNH45:WNK45 WXD45:WXG45 AV65581:AY65581 KR65581:KU65581 UN65581:UQ65581 AEJ65581:AEM65581 AOF65581:AOI65581 AYB65581:AYE65581 BHX65581:BIA65581 BRT65581:BRW65581 CBP65581:CBS65581 CLL65581:CLO65581 CVH65581:CVK65581 DFD65581:DFG65581 DOZ65581:DPC65581 DYV65581:DYY65581 EIR65581:EIU65581 ESN65581:ESQ65581 FCJ65581:FCM65581 FMF65581:FMI65581 FWB65581:FWE65581 GFX65581:GGA65581 GPT65581:GPW65581 GZP65581:GZS65581 HJL65581:HJO65581 HTH65581:HTK65581 IDD65581:IDG65581 IMZ65581:INC65581 IWV65581:IWY65581 JGR65581:JGU65581 JQN65581:JQQ65581 KAJ65581:KAM65581 KKF65581:KKI65581 KUB65581:KUE65581 LDX65581:LEA65581 LNT65581:LNW65581 LXP65581:LXS65581 MHL65581:MHO65581 MRH65581:MRK65581 NBD65581:NBG65581 NKZ65581:NLC65581 NUV65581:NUY65581 OER65581:OEU65581 OON65581:OOQ65581 OYJ65581:OYM65581 PIF65581:PII65581 PSB65581:PSE65581 QBX65581:QCA65581 QLT65581:QLW65581 QVP65581:QVS65581 RFL65581:RFO65581 RPH65581:RPK65581 RZD65581:RZG65581 SIZ65581:SJC65581 SSV65581:SSY65581 TCR65581:TCU65581 TMN65581:TMQ65581 TWJ65581:TWM65581 UGF65581:UGI65581 UQB65581:UQE65581 UZX65581:VAA65581 VJT65581:VJW65581 VTP65581:VTS65581 WDL65581:WDO65581 WNH65581:WNK65581 WXD65581:WXG65581 AV131117:AY131117 KR131117:KU131117 UN131117:UQ131117 AEJ131117:AEM131117 AOF131117:AOI131117 AYB131117:AYE131117 BHX131117:BIA131117 BRT131117:BRW131117 CBP131117:CBS131117 CLL131117:CLO131117 CVH131117:CVK131117 DFD131117:DFG131117 DOZ131117:DPC131117 DYV131117:DYY131117 EIR131117:EIU131117 ESN131117:ESQ131117 FCJ131117:FCM131117 FMF131117:FMI131117 FWB131117:FWE131117 GFX131117:GGA131117 GPT131117:GPW131117 GZP131117:GZS131117 HJL131117:HJO131117 HTH131117:HTK131117 IDD131117:IDG131117 IMZ131117:INC131117 IWV131117:IWY131117 JGR131117:JGU131117 JQN131117:JQQ131117 KAJ131117:KAM131117 KKF131117:KKI131117 KUB131117:KUE131117 LDX131117:LEA131117 LNT131117:LNW131117 LXP131117:LXS131117 MHL131117:MHO131117 MRH131117:MRK131117 NBD131117:NBG131117 NKZ131117:NLC131117 NUV131117:NUY131117 OER131117:OEU131117 OON131117:OOQ131117 OYJ131117:OYM131117 PIF131117:PII131117 PSB131117:PSE131117 QBX131117:QCA131117 QLT131117:QLW131117 QVP131117:QVS131117 RFL131117:RFO131117 RPH131117:RPK131117 RZD131117:RZG131117 SIZ131117:SJC131117 SSV131117:SSY131117 TCR131117:TCU131117 TMN131117:TMQ131117 TWJ131117:TWM131117 UGF131117:UGI131117 UQB131117:UQE131117 UZX131117:VAA131117 VJT131117:VJW131117 VTP131117:VTS131117 WDL131117:WDO131117 WNH131117:WNK131117 WXD131117:WXG131117 AV196653:AY196653 KR196653:KU196653 UN196653:UQ196653 AEJ196653:AEM196653 AOF196653:AOI196653 AYB196653:AYE196653 BHX196653:BIA196653 BRT196653:BRW196653 CBP196653:CBS196653 CLL196653:CLO196653 CVH196653:CVK196653 DFD196653:DFG196653 DOZ196653:DPC196653 DYV196653:DYY196653 EIR196653:EIU196653 ESN196653:ESQ196653 FCJ196653:FCM196653 FMF196653:FMI196653 FWB196653:FWE196653 GFX196653:GGA196653 GPT196653:GPW196653 GZP196653:GZS196653 HJL196653:HJO196653 HTH196653:HTK196653 IDD196653:IDG196653 IMZ196653:INC196653 IWV196653:IWY196653 JGR196653:JGU196653 JQN196653:JQQ196653 KAJ196653:KAM196653 KKF196653:KKI196653 KUB196653:KUE196653 LDX196653:LEA196653 LNT196653:LNW196653 LXP196653:LXS196653 MHL196653:MHO196653 MRH196653:MRK196653 NBD196653:NBG196653 NKZ196653:NLC196653 NUV196653:NUY196653 OER196653:OEU196653 OON196653:OOQ196653 OYJ196653:OYM196653 PIF196653:PII196653 PSB196653:PSE196653 QBX196653:QCA196653 QLT196653:QLW196653 QVP196653:QVS196653 RFL196653:RFO196653 RPH196653:RPK196653 RZD196653:RZG196653 SIZ196653:SJC196653 SSV196653:SSY196653 TCR196653:TCU196653 TMN196653:TMQ196653 TWJ196653:TWM196653 UGF196653:UGI196653 UQB196653:UQE196653 UZX196653:VAA196653 VJT196653:VJW196653 VTP196653:VTS196653 WDL196653:WDO196653 WNH196653:WNK196653 WXD196653:WXG196653 AV262189:AY262189 KR262189:KU262189 UN262189:UQ262189 AEJ262189:AEM262189 AOF262189:AOI262189 AYB262189:AYE262189 BHX262189:BIA262189 BRT262189:BRW262189 CBP262189:CBS262189 CLL262189:CLO262189 CVH262189:CVK262189 DFD262189:DFG262189 DOZ262189:DPC262189 DYV262189:DYY262189 EIR262189:EIU262189 ESN262189:ESQ262189 FCJ262189:FCM262189 FMF262189:FMI262189 FWB262189:FWE262189 GFX262189:GGA262189 GPT262189:GPW262189 GZP262189:GZS262189 HJL262189:HJO262189 HTH262189:HTK262189 IDD262189:IDG262189 IMZ262189:INC262189 IWV262189:IWY262189 JGR262189:JGU262189 JQN262189:JQQ262189 KAJ262189:KAM262189 KKF262189:KKI262189 KUB262189:KUE262189 LDX262189:LEA262189 LNT262189:LNW262189 LXP262189:LXS262189 MHL262189:MHO262189 MRH262189:MRK262189 NBD262189:NBG262189 NKZ262189:NLC262189 NUV262189:NUY262189 OER262189:OEU262189 OON262189:OOQ262189 OYJ262189:OYM262189 PIF262189:PII262189 PSB262189:PSE262189 QBX262189:QCA262189 QLT262189:QLW262189 QVP262189:QVS262189 RFL262189:RFO262189 RPH262189:RPK262189 RZD262189:RZG262189 SIZ262189:SJC262189 SSV262189:SSY262189 TCR262189:TCU262189 TMN262189:TMQ262189 TWJ262189:TWM262189 UGF262189:UGI262189 UQB262189:UQE262189 UZX262189:VAA262189 VJT262189:VJW262189 VTP262189:VTS262189 WDL262189:WDO262189 WNH262189:WNK262189 WXD262189:WXG262189 AV327725:AY327725 KR327725:KU327725 UN327725:UQ327725 AEJ327725:AEM327725 AOF327725:AOI327725 AYB327725:AYE327725 BHX327725:BIA327725 BRT327725:BRW327725 CBP327725:CBS327725 CLL327725:CLO327725 CVH327725:CVK327725 DFD327725:DFG327725 DOZ327725:DPC327725 DYV327725:DYY327725 EIR327725:EIU327725 ESN327725:ESQ327725 FCJ327725:FCM327725 FMF327725:FMI327725 FWB327725:FWE327725 GFX327725:GGA327725 GPT327725:GPW327725 GZP327725:GZS327725 HJL327725:HJO327725 HTH327725:HTK327725 IDD327725:IDG327725 IMZ327725:INC327725 IWV327725:IWY327725 JGR327725:JGU327725 JQN327725:JQQ327725 KAJ327725:KAM327725 KKF327725:KKI327725 KUB327725:KUE327725 LDX327725:LEA327725 LNT327725:LNW327725 LXP327725:LXS327725 MHL327725:MHO327725 MRH327725:MRK327725 NBD327725:NBG327725 NKZ327725:NLC327725 NUV327725:NUY327725 OER327725:OEU327725 OON327725:OOQ327725 OYJ327725:OYM327725 PIF327725:PII327725 PSB327725:PSE327725 QBX327725:QCA327725 QLT327725:QLW327725 QVP327725:QVS327725 RFL327725:RFO327725 RPH327725:RPK327725 RZD327725:RZG327725 SIZ327725:SJC327725 SSV327725:SSY327725 TCR327725:TCU327725 TMN327725:TMQ327725 TWJ327725:TWM327725 UGF327725:UGI327725 UQB327725:UQE327725 UZX327725:VAA327725 VJT327725:VJW327725 VTP327725:VTS327725 WDL327725:WDO327725 WNH327725:WNK327725 WXD327725:WXG327725 AV393261:AY393261 KR393261:KU393261 UN393261:UQ393261 AEJ393261:AEM393261 AOF393261:AOI393261 AYB393261:AYE393261 BHX393261:BIA393261 BRT393261:BRW393261 CBP393261:CBS393261 CLL393261:CLO393261 CVH393261:CVK393261 DFD393261:DFG393261 DOZ393261:DPC393261 DYV393261:DYY393261 EIR393261:EIU393261 ESN393261:ESQ393261 FCJ393261:FCM393261 FMF393261:FMI393261 FWB393261:FWE393261 GFX393261:GGA393261 GPT393261:GPW393261 GZP393261:GZS393261 HJL393261:HJO393261 HTH393261:HTK393261 IDD393261:IDG393261 IMZ393261:INC393261 IWV393261:IWY393261 JGR393261:JGU393261 JQN393261:JQQ393261 KAJ393261:KAM393261 KKF393261:KKI393261 KUB393261:KUE393261 LDX393261:LEA393261 LNT393261:LNW393261 LXP393261:LXS393261 MHL393261:MHO393261 MRH393261:MRK393261 NBD393261:NBG393261 NKZ393261:NLC393261 NUV393261:NUY393261 OER393261:OEU393261 OON393261:OOQ393261 OYJ393261:OYM393261 PIF393261:PII393261 PSB393261:PSE393261 QBX393261:QCA393261 QLT393261:QLW393261 QVP393261:QVS393261 RFL393261:RFO393261 RPH393261:RPK393261 RZD393261:RZG393261 SIZ393261:SJC393261 SSV393261:SSY393261 TCR393261:TCU393261 TMN393261:TMQ393261 TWJ393261:TWM393261 UGF393261:UGI393261 UQB393261:UQE393261 UZX393261:VAA393261 VJT393261:VJW393261 VTP393261:VTS393261 WDL393261:WDO393261 WNH393261:WNK393261 WXD393261:WXG393261 AV458797:AY458797 KR458797:KU458797 UN458797:UQ458797 AEJ458797:AEM458797 AOF458797:AOI458797 AYB458797:AYE458797 BHX458797:BIA458797 BRT458797:BRW458797 CBP458797:CBS458797 CLL458797:CLO458797 CVH458797:CVK458797 DFD458797:DFG458797 DOZ458797:DPC458797 DYV458797:DYY458797 EIR458797:EIU458797 ESN458797:ESQ458797 FCJ458797:FCM458797 FMF458797:FMI458797 FWB458797:FWE458797 GFX458797:GGA458797 GPT458797:GPW458797 GZP458797:GZS458797 HJL458797:HJO458797 HTH458797:HTK458797 IDD458797:IDG458797 IMZ458797:INC458797 IWV458797:IWY458797 JGR458797:JGU458797 JQN458797:JQQ458797 KAJ458797:KAM458797 KKF458797:KKI458797 KUB458797:KUE458797 LDX458797:LEA458797 LNT458797:LNW458797 LXP458797:LXS458797 MHL458797:MHO458797 MRH458797:MRK458797 NBD458797:NBG458797 NKZ458797:NLC458797 NUV458797:NUY458797 OER458797:OEU458797 OON458797:OOQ458797 OYJ458797:OYM458797 PIF458797:PII458797 PSB458797:PSE458797 QBX458797:QCA458797 QLT458797:QLW458797 QVP458797:QVS458797 RFL458797:RFO458797 RPH458797:RPK458797 RZD458797:RZG458797 SIZ458797:SJC458797 SSV458797:SSY458797 TCR458797:TCU458797 TMN458797:TMQ458797 TWJ458797:TWM458797 UGF458797:UGI458797 UQB458797:UQE458797 UZX458797:VAA458797 VJT458797:VJW458797 VTP458797:VTS458797 WDL458797:WDO458797 WNH458797:WNK458797 WXD458797:WXG458797 AV524333:AY524333 KR524333:KU524333 UN524333:UQ524333 AEJ524333:AEM524333 AOF524333:AOI524333 AYB524333:AYE524333 BHX524333:BIA524333 BRT524333:BRW524333 CBP524333:CBS524333 CLL524333:CLO524333 CVH524333:CVK524333 DFD524333:DFG524333 DOZ524333:DPC524333 DYV524333:DYY524333 EIR524333:EIU524333 ESN524333:ESQ524333 FCJ524333:FCM524333 FMF524333:FMI524333 FWB524333:FWE524333 GFX524333:GGA524333 GPT524333:GPW524333 GZP524333:GZS524333 HJL524333:HJO524333 HTH524333:HTK524333 IDD524333:IDG524333 IMZ524333:INC524333 IWV524333:IWY524333 JGR524333:JGU524333 JQN524333:JQQ524333 KAJ524333:KAM524333 KKF524333:KKI524333 KUB524333:KUE524333 LDX524333:LEA524333 LNT524333:LNW524333 LXP524333:LXS524333 MHL524333:MHO524333 MRH524333:MRK524333 NBD524333:NBG524333 NKZ524333:NLC524333 NUV524333:NUY524333 OER524333:OEU524333 OON524333:OOQ524333 OYJ524333:OYM524333 PIF524333:PII524333 PSB524333:PSE524333 QBX524333:QCA524333 QLT524333:QLW524333 QVP524333:QVS524333 RFL524333:RFO524333 RPH524333:RPK524333 RZD524333:RZG524333 SIZ524333:SJC524333 SSV524333:SSY524333 TCR524333:TCU524333 TMN524333:TMQ524333 TWJ524333:TWM524333 UGF524333:UGI524333 UQB524333:UQE524333 UZX524333:VAA524333 VJT524333:VJW524333 VTP524333:VTS524333 WDL524333:WDO524333 WNH524333:WNK524333 WXD524333:WXG524333 AV589869:AY589869 KR589869:KU589869 UN589869:UQ589869 AEJ589869:AEM589869 AOF589869:AOI589869 AYB589869:AYE589869 BHX589869:BIA589869 BRT589869:BRW589869 CBP589869:CBS589869 CLL589869:CLO589869 CVH589869:CVK589869 DFD589869:DFG589869 DOZ589869:DPC589869 DYV589869:DYY589869 EIR589869:EIU589869 ESN589869:ESQ589869 FCJ589869:FCM589869 FMF589869:FMI589869 FWB589869:FWE589869 GFX589869:GGA589869 GPT589869:GPW589869 GZP589869:GZS589869 HJL589869:HJO589869 HTH589869:HTK589869 IDD589869:IDG589869 IMZ589869:INC589869 IWV589869:IWY589869 JGR589869:JGU589869 JQN589869:JQQ589869 KAJ589869:KAM589869 KKF589869:KKI589869 KUB589869:KUE589869 LDX589869:LEA589869 LNT589869:LNW589869 LXP589869:LXS589869 MHL589869:MHO589869 MRH589869:MRK589869 NBD589869:NBG589869 NKZ589869:NLC589869 NUV589869:NUY589869 OER589869:OEU589869 OON589869:OOQ589869 OYJ589869:OYM589869 PIF589869:PII589869 PSB589869:PSE589869 QBX589869:QCA589869 QLT589869:QLW589869 QVP589869:QVS589869 RFL589869:RFO589869 RPH589869:RPK589869 RZD589869:RZG589869 SIZ589869:SJC589869 SSV589869:SSY589869 TCR589869:TCU589869 TMN589869:TMQ589869 TWJ589869:TWM589869 UGF589869:UGI589869 UQB589869:UQE589869 UZX589869:VAA589869 VJT589869:VJW589869 VTP589869:VTS589869 WDL589869:WDO589869 WNH589869:WNK589869 WXD589869:WXG589869 AV655405:AY655405 KR655405:KU655405 UN655405:UQ655405 AEJ655405:AEM655405 AOF655405:AOI655405 AYB655405:AYE655405 BHX655405:BIA655405 BRT655405:BRW655405 CBP655405:CBS655405 CLL655405:CLO655405 CVH655405:CVK655405 DFD655405:DFG655405 DOZ655405:DPC655405 DYV655405:DYY655405 EIR655405:EIU655405 ESN655405:ESQ655405 FCJ655405:FCM655405 FMF655405:FMI655405 FWB655405:FWE655405 GFX655405:GGA655405 GPT655405:GPW655405 GZP655405:GZS655405 HJL655405:HJO655405 HTH655405:HTK655405 IDD655405:IDG655405 IMZ655405:INC655405 IWV655405:IWY655405 JGR655405:JGU655405 JQN655405:JQQ655405 KAJ655405:KAM655405 KKF655405:KKI655405 KUB655405:KUE655405 LDX655405:LEA655405 LNT655405:LNW655405 LXP655405:LXS655405 MHL655405:MHO655405 MRH655405:MRK655405 NBD655405:NBG655405 NKZ655405:NLC655405 NUV655405:NUY655405 OER655405:OEU655405 OON655405:OOQ655405 OYJ655405:OYM655405 PIF655405:PII655405 PSB655405:PSE655405 QBX655405:QCA655405 QLT655405:QLW655405 QVP655405:QVS655405 RFL655405:RFO655405 RPH655405:RPK655405 RZD655405:RZG655405 SIZ655405:SJC655405 SSV655405:SSY655405 TCR655405:TCU655405 TMN655405:TMQ655405 TWJ655405:TWM655405 UGF655405:UGI655405 UQB655405:UQE655405 UZX655405:VAA655405 VJT655405:VJW655405 VTP655405:VTS655405 WDL655405:WDO655405 WNH655405:WNK655405 WXD655405:WXG655405 AV720941:AY720941 KR720941:KU720941 UN720941:UQ720941 AEJ720941:AEM720941 AOF720941:AOI720941 AYB720941:AYE720941 BHX720941:BIA720941 BRT720941:BRW720941 CBP720941:CBS720941 CLL720941:CLO720941 CVH720941:CVK720941 DFD720941:DFG720941 DOZ720941:DPC720941 DYV720941:DYY720941 EIR720941:EIU720941 ESN720941:ESQ720941 FCJ720941:FCM720941 FMF720941:FMI720941 FWB720941:FWE720941 GFX720941:GGA720941 GPT720941:GPW720941 GZP720941:GZS720941 HJL720941:HJO720941 HTH720941:HTK720941 IDD720941:IDG720941 IMZ720941:INC720941 IWV720941:IWY720941 JGR720941:JGU720941 JQN720941:JQQ720941 KAJ720941:KAM720941 KKF720941:KKI720941 KUB720941:KUE720941 LDX720941:LEA720941 LNT720941:LNW720941 LXP720941:LXS720941 MHL720941:MHO720941 MRH720941:MRK720941 NBD720941:NBG720941 NKZ720941:NLC720941 NUV720941:NUY720941 OER720941:OEU720941 OON720941:OOQ720941 OYJ720941:OYM720941 PIF720941:PII720941 PSB720941:PSE720941 QBX720941:QCA720941 QLT720941:QLW720941 QVP720941:QVS720941 RFL720941:RFO720941 RPH720941:RPK720941 RZD720941:RZG720941 SIZ720941:SJC720941 SSV720941:SSY720941 TCR720941:TCU720941 TMN720941:TMQ720941 TWJ720941:TWM720941 UGF720941:UGI720941 UQB720941:UQE720941 UZX720941:VAA720941 VJT720941:VJW720941 VTP720941:VTS720941 WDL720941:WDO720941 WNH720941:WNK720941 WXD720941:WXG720941 AV786477:AY786477 KR786477:KU786477 UN786477:UQ786477 AEJ786477:AEM786477 AOF786477:AOI786477 AYB786477:AYE786477 BHX786477:BIA786477 BRT786477:BRW786477 CBP786477:CBS786477 CLL786477:CLO786477 CVH786477:CVK786477 DFD786477:DFG786477 DOZ786477:DPC786477 DYV786477:DYY786477 EIR786477:EIU786477 ESN786477:ESQ786477 FCJ786477:FCM786477 FMF786477:FMI786477 FWB786477:FWE786477 GFX786477:GGA786477 GPT786477:GPW786477 GZP786477:GZS786477 HJL786477:HJO786477 HTH786477:HTK786477 IDD786477:IDG786477 IMZ786477:INC786477 IWV786477:IWY786477 JGR786477:JGU786477 JQN786477:JQQ786477 KAJ786477:KAM786477 KKF786477:KKI786477 KUB786477:KUE786477 LDX786477:LEA786477 LNT786477:LNW786477 LXP786477:LXS786477 MHL786477:MHO786477 MRH786477:MRK786477 NBD786477:NBG786477 NKZ786477:NLC786477 NUV786477:NUY786477 OER786477:OEU786477 OON786477:OOQ786477 OYJ786477:OYM786477 PIF786477:PII786477 PSB786477:PSE786477 QBX786477:QCA786477 QLT786477:QLW786477 QVP786477:QVS786477 RFL786477:RFO786477 RPH786477:RPK786477 RZD786477:RZG786477 SIZ786477:SJC786477 SSV786477:SSY786477 TCR786477:TCU786477 TMN786477:TMQ786477 TWJ786477:TWM786477 UGF786477:UGI786477 UQB786477:UQE786477 UZX786477:VAA786477 VJT786477:VJW786477 VTP786477:VTS786477 WDL786477:WDO786477 WNH786477:WNK786477 WXD786477:WXG786477 AV852013:AY852013 KR852013:KU852013 UN852013:UQ852013 AEJ852013:AEM852013 AOF852013:AOI852013 AYB852013:AYE852013 BHX852013:BIA852013 BRT852013:BRW852013 CBP852013:CBS852013 CLL852013:CLO852013 CVH852013:CVK852013 DFD852013:DFG852013 DOZ852013:DPC852013 DYV852013:DYY852013 EIR852013:EIU852013 ESN852013:ESQ852013 FCJ852013:FCM852013 FMF852013:FMI852013 FWB852013:FWE852013 GFX852013:GGA852013 GPT852013:GPW852013 GZP852013:GZS852013 HJL852013:HJO852013 HTH852013:HTK852013 IDD852013:IDG852013 IMZ852013:INC852013 IWV852013:IWY852013 JGR852013:JGU852013 JQN852013:JQQ852013 KAJ852013:KAM852013 KKF852013:KKI852013 KUB852013:KUE852013 LDX852013:LEA852013 LNT852013:LNW852013 LXP852013:LXS852013 MHL852013:MHO852013 MRH852013:MRK852013 NBD852013:NBG852013 NKZ852013:NLC852013 NUV852013:NUY852013 OER852013:OEU852013 OON852013:OOQ852013 OYJ852013:OYM852013 PIF852013:PII852013 PSB852013:PSE852013 QBX852013:QCA852013 QLT852013:QLW852013 QVP852013:QVS852013 RFL852013:RFO852013 RPH852013:RPK852013 RZD852013:RZG852013 SIZ852013:SJC852013 SSV852013:SSY852013 TCR852013:TCU852013 TMN852013:TMQ852013 TWJ852013:TWM852013 UGF852013:UGI852013 UQB852013:UQE852013 UZX852013:VAA852013 VJT852013:VJW852013 VTP852013:VTS852013 WDL852013:WDO852013 WNH852013:WNK852013 WXD852013:WXG852013 AV917549:AY917549 KR917549:KU917549 UN917549:UQ917549 AEJ917549:AEM917549 AOF917549:AOI917549 AYB917549:AYE917549 BHX917549:BIA917549 BRT917549:BRW917549 CBP917549:CBS917549 CLL917549:CLO917549 CVH917549:CVK917549 DFD917549:DFG917549 DOZ917549:DPC917549 DYV917549:DYY917549 EIR917549:EIU917549 ESN917549:ESQ917549 FCJ917549:FCM917549 FMF917549:FMI917549 FWB917549:FWE917549 GFX917549:GGA917549 GPT917549:GPW917549 GZP917549:GZS917549 HJL917549:HJO917549 HTH917549:HTK917549 IDD917549:IDG917549 IMZ917549:INC917549 IWV917549:IWY917549 JGR917549:JGU917549 JQN917549:JQQ917549 KAJ917549:KAM917549 KKF917549:KKI917549 KUB917549:KUE917549 LDX917549:LEA917549 LNT917549:LNW917549 LXP917549:LXS917549 MHL917549:MHO917549 MRH917549:MRK917549 NBD917549:NBG917549 NKZ917549:NLC917549 NUV917549:NUY917549 OER917549:OEU917549 OON917549:OOQ917549 OYJ917549:OYM917549 PIF917549:PII917549 PSB917549:PSE917549 QBX917549:QCA917549 QLT917549:QLW917549 QVP917549:QVS917549 RFL917549:RFO917549 RPH917549:RPK917549 RZD917549:RZG917549 SIZ917549:SJC917549 SSV917549:SSY917549 TCR917549:TCU917549 TMN917549:TMQ917549 TWJ917549:TWM917549 UGF917549:UGI917549 UQB917549:UQE917549 UZX917549:VAA917549 VJT917549:VJW917549 VTP917549:VTS917549 WDL917549:WDO917549 WNH917549:WNK917549 WXD917549:WXG917549 AV983085:AY983085 KR983085:KU983085 UN983085:UQ983085 AEJ983085:AEM983085 AOF983085:AOI983085 AYB983085:AYE983085 BHX983085:BIA983085 BRT983085:BRW983085 CBP983085:CBS983085 CLL983085:CLO983085 CVH983085:CVK983085 DFD983085:DFG983085 DOZ983085:DPC983085 DYV983085:DYY983085 EIR983085:EIU983085 ESN983085:ESQ983085 FCJ983085:FCM983085 FMF983085:FMI983085 FWB983085:FWE983085 GFX983085:GGA983085 GPT983085:GPW983085 GZP983085:GZS983085 HJL983085:HJO983085 HTH983085:HTK983085 IDD983085:IDG983085 IMZ983085:INC983085 IWV983085:IWY983085 JGR983085:JGU983085 JQN983085:JQQ983085 KAJ983085:KAM983085 KKF983085:KKI983085 KUB983085:KUE983085 LDX983085:LEA983085 LNT983085:LNW983085 LXP983085:LXS983085 MHL983085:MHO983085 MRH983085:MRK983085 NBD983085:NBG983085 NKZ983085:NLC983085 NUV983085:NUY983085 OER983085:OEU983085 OON983085:OOQ983085 OYJ983085:OYM983085 PIF983085:PII983085 PSB983085:PSE983085 QBX983085:QCA983085 QLT983085:QLW983085 QVP983085:QVS983085 RFL983085:RFO983085 RPH983085:RPK983085 RZD983085:RZG983085 SIZ983085:SJC983085 SSV983085:SSY983085 TCR983085:TCU983085 TMN983085:TMQ983085 TWJ983085:TWM983085 UGF983085:UGI983085 UQB983085:UQE983085 UZX983085:VAA983085 VJT983085:VJW983085 VTP983085:VTS983085 WDL983085:WDO983085 WNH983085:WNK983085 WXD983085:WXG983085 AV41:AY41 KR41:KU41 UN41:UQ41 AEJ41:AEM41 AOF41:AOI41 AYB41:AYE41 BHX41:BIA41 BRT41:BRW41 CBP41:CBS41 CLL41:CLO41 CVH41:CVK41 DFD41:DFG41 DOZ41:DPC41 DYV41:DYY41 EIR41:EIU41 ESN41:ESQ41 FCJ41:FCM41 FMF41:FMI41 FWB41:FWE41 GFX41:GGA41 GPT41:GPW41 GZP41:GZS41 HJL41:HJO41 HTH41:HTK41 IDD41:IDG41 IMZ41:INC41 IWV41:IWY41 JGR41:JGU41 JQN41:JQQ41 KAJ41:KAM41 KKF41:KKI41 KUB41:KUE41 LDX41:LEA41 LNT41:LNW41 LXP41:LXS41 MHL41:MHO41 MRH41:MRK41 NBD41:NBG41 NKZ41:NLC41 NUV41:NUY41 OER41:OEU41 OON41:OOQ41 OYJ41:OYM41 PIF41:PII41 PSB41:PSE41 QBX41:QCA41 QLT41:QLW41 QVP41:QVS41 RFL41:RFO41 RPH41:RPK41 RZD41:RZG41 SIZ41:SJC41 SSV41:SSY41 TCR41:TCU41 TMN41:TMQ41 TWJ41:TWM41 UGF41:UGI41 UQB41:UQE41 UZX41:VAA41 VJT41:VJW41 VTP41:VTS41 WDL41:WDO41 WNH41:WNK41 WXD41:WXG41 AV65577:AY65577 KR65577:KU65577 UN65577:UQ65577 AEJ65577:AEM65577 AOF65577:AOI65577 AYB65577:AYE65577 BHX65577:BIA65577 BRT65577:BRW65577 CBP65577:CBS65577 CLL65577:CLO65577 CVH65577:CVK65577 DFD65577:DFG65577 DOZ65577:DPC65577 DYV65577:DYY65577 EIR65577:EIU65577 ESN65577:ESQ65577 FCJ65577:FCM65577 FMF65577:FMI65577 FWB65577:FWE65577 GFX65577:GGA65577 GPT65577:GPW65577 GZP65577:GZS65577 HJL65577:HJO65577 HTH65577:HTK65577 IDD65577:IDG65577 IMZ65577:INC65577 IWV65577:IWY65577 JGR65577:JGU65577 JQN65577:JQQ65577 KAJ65577:KAM65577 KKF65577:KKI65577 KUB65577:KUE65577 LDX65577:LEA65577 LNT65577:LNW65577 LXP65577:LXS65577 MHL65577:MHO65577 MRH65577:MRK65577 NBD65577:NBG65577 NKZ65577:NLC65577 NUV65577:NUY65577 OER65577:OEU65577 OON65577:OOQ65577 OYJ65577:OYM65577 PIF65577:PII65577 PSB65577:PSE65577 QBX65577:QCA65577 QLT65577:QLW65577 QVP65577:QVS65577 RFL65577:RFO65577 RPH65577:RPK65577 RZD65577:RZG65577 SIZ65577:SJC65577 SSV65577:SSY65577 TCR65577:TCU65577 TMN65577:TMQ65577 TWJ65577:TWM65577 UGF65577:UGI65577 UQB65577:UQE65577 UZX65577:VAA65577 VJT65577:VJW65577 VTP65577:VTS65577 WDL65577:WDO65577 WNH65577:WNK65577 WXD65577:WXG65577 AV131113:AY131113 KR131113:KU131113 UN131113:UQ131113 AEJ131113:AEM131113 AOF131113:AOI131113 AYB131113:AYE131113 BHX131113:BIA131113 BRT131113:BRW131113 CBP131113:CBS131113 CLL131113:CLO131113 CVH131113:CVK131113 DFD131113:DFG131113 DOZ131113:DPC131113 DYV131113:DYY131113 EIR131113:EIU131113 ESN131113:ESQ131113 FCJ131113:FCM131113 FMF131113:FMI131113 FWB131113:FWE131113 GFX131113:GGA131113 GPT131113:GPW131113 GZP131113:GZS131113 HJL131113:HJO131113 HTH131113:HTK131113 IDD131113:IDG131113 IMZ131113:INC131113 IWV131113:IWY131113 JGR131113:JGU131113 JQN131113:JQQ131113 KAJ131113:KAM131113 KKF131113:KKI131113 KUB131113:KUE131113 LDX131113:LEA131113 LNT131113:LNW131113 LXP131113:LXS131113 MHL131113:MHO131113 MRH131113:MRK131113 NBD131113:NBG131113 NKZ131113:NLC131113 NUV131113:NUY131113 OER131113:OEU131113 OON131113:OOQ131113 OYJ131113:OYM131113 PIF131113:PII131113 PSB131113:PSE131113 QBX131113:QCA131113 QLT131113:QLW131113 QVP131113:QVS131113 RFL131113:RFO131113 RPH131113:RPK131113 RZD131113:RZG131113 SIZ131113:SJC131113 SSV131113:SSY131113 TCR131113:TCU131113 TMN131113:TMQ131113 TWJ131113:TWM131113 UGF131113:UGI131113 UQB131113:UQE131113 UZX131113:VAA131113 VJT131113:VJW131113 VTP131113:VTS131113 WDL131113:WDO131113 WNH131113:WNK131113 WXD131113:WXG131113 AV196649:AY196649 KR196649:KU196649 UN196649:UQ196649 AEJ196649:AEM196649 AOF196649:AOI196649 AYB196649:AYE196649 BHX196649:BIA196649 BRT196649:BRW196649 CBP196649:CBS196649 CLL196649:CLO196649 CVH196649:CVK196649 DFD196649:DFG196649 DOZ196649:DPC196649 DYV196649:DYY196649 EIR196649:EIU196649 ESN196649:ESQ196649 FCJ196649:FCM196649 FMF196649:FMI196649 FWB196649:FWE196649 GFX196649:GGA196649 GPT196649:GPW196649 GZP196649:GZS196649 HJL196649:HJO196649 HTH196649:HTK196649 IDD196649:IDG196649 IMZ196649:INC196649 IWV196649:IWY196649 JGR196649:JGU196649 JQN196649:JQQ196649 KAJ196649:KAM196649 KKF196649:KKI196649 KUB196649:KUE196649 LDX196649:LEA196649 LNT196649:LNW196649 LXP196649:LXS196649 MHL196649:MHO196649 MRH196649:MRK196649 NBD196649:NBG196649 NKZ196649:NLC196649 NUV196649:NUY196649 OER196649:OEU196649 OON196649:OOQ196649 OYJ196649:OYM196649 PIF196649:PII196649 PSB196649:PSE196649 QBX196649:QCA196649 QLT196649:QLW196649 QVP196649:QVS196649 RFL196649:RFO196649 RPH196649:RPK196649 RZD196649:RZG196649 SIZ196649:SJC196649 SSV196649:SSY196649 TCR196649:TCU196649 TMN196649:TMQ196649 TWJ196649:TWM196649 UGF196649:UGI196649 UQB196649:UQE196649 UZX196649:VAA196649 VJT196649:VJW196649 VTP196649:VTS196649 WDL196649:WDO196649 WNH196649:WNK196649 WXD196649:WXG196649 AV262185:AY262185 KR262185:KU262185 UN262185:UQ262185 AEJ262185:AEM262185 AOF262185:AOI262185 AYB262185:AYE262185 BHX262185:BIA262185 BRT262185:BRW262185 CBP262185:CBS262185 CLL262185:CLO262185 CVH262185:CVK262185 DFD262185:DFG262185 DOZ262185:DPC262185 DYV262185:DYY262185 EIR262185:EIU262185 ESN262185:ESQ262185 FCJ262185:FCM262185 FMF262185:FMI262185 FWB262185:FWE262185 GFX262185:GGA262185 GPT262185:GPW262185 GZP262185:GZS262185 HJL262185:HJO262185 HTH262185:HTK262185 IDD262185:IDG262185 IMZ262185:INC262185 IWV262185:IWY262185 JGR262185:JGU262185 JQN262185:JQQ262185 KAJ262185:KAM262185 KKF262185:KKI262185 KUB262185:KUE262185 LDX262185:LEA262185 LNT262185:LNW262185 LXP262185:LXS262185 MHL262185:MHO262185 MRH262185:MRK262185 NBD262185:NBG262185 NKZ262185:NLC262185 NUV262185:NUY262185 OER262185:OEU262185 OON262185:OOQ262185 OYJ262185:OYM262185 PIF262185:PII262185 PSB262185:PSE262185 QBX262185:QCA262185 QLT262185:QLW262185 QVP262185:QVS262185 RFL262185:RFO262185 RPH262185:RPK262185 RZD262185:RZG262185 SIZ262185:SJC262185 SSV262185:SSY262185 TCR262185:TCU262185 TMN262185:TMQ262185 TWJ262185:TWM262185 UGF262185:UGI262185 UQB262185:UQE262185 UZX262185:VAA262185 VJT262185:VJW262185 VTP262185:VTS262185 WDL262185:WDO262185 WNH262185:WNK262185 WXD262185:WXG262185 AV327721:AY327721 KR327721:KU327721 UN327721:UQ327721 AEJ327721:AEM327721 AOF327721:AOI327721 AYB327721:AYE327721 BHX327721:BIA327721 BRT327721:BRW327721 CBP327721:CBS327721 CLL327721:CLO327721 CVH327721:CVK327721 DFD327721:DFG327721 DOZ327721:DPC327721 DYV327721:DYY327721 EIR327721:EIU327721 ESN327721:ESQ327721 FCJ327721:FCM327721 FMF327721:FMI327721 FWB327721:FWE327721 GFX327721:GGA327721 GPT327721:GPW327721 GZP327721:GZS327721 HJL327721:HJO327721 HTH327721:HTK327721 IDD327721:IDG327721 IMZ327721:INC327721 IWV327721:IWY327721 JGR327721:JGU327721 JQN327721:JQQ327721 KAJ327721:KAM327721 KKF327721:KKI327721 KUB327721:KUE327721 LDX327721:LEA327721 LNT327721:LNW327721 LXP327721:LXS327721 MHL327721:MHO327721 MRH327721:MRK327721 NBD327721:NBG327721 NKZ327721:NLC327721 NUV327721:NUY327721 OER327721:OEU327721 OON327721:OOQ327721 OYJ327721:OYM327721 PIF327721:PII327721 PSB327721:PSE327721 QBX327721:QCA327721 QLT327721:QLW327721 QVP327721:QVS327721 RFL327721:RFO327721 RPH327721:RPK327721 RZD327721:RZG327721 SIZ327721:SJC327721 SSV327721:SSY327721 TCR327721:TCU327721 TMN327721:TMQ327721 TWJ327721:TWM327721 UGF327721:UGI327721 UQB327721:UQE327721 UZX327721:VAA327721 VJT327721:VJW327721 VTP327721:VTS327721 WDL327721:WDO327721 WNH327721:WNK327721 WXD327721:WXG327721 AV393257:AY393257 KR393257:KU393257 UN393257:UQ393257 AEJ393257:AEM393257 AOF393257:AOI393257 AYB393257:AYE393257 BHX393257:BIA393257 BRT393257:BRW393257 CBP393257:CBS393257 CLL393257:CLO393257 CVH393257:CVK393257 DFD393257:DFG393257 DOZ393257:DPC393257 DYV393257:DYY393257 EIR393257:EIU393257 ESN393257:ESQ393257 FCJ393257:FCM393257 FMF393257:FMI393257 FWB393257:FWE393257 GFX393257:GGA393257 GPT393257:GPW393257 GZP393257:GZS393257 HJL393257:HJO393257 HTH393257:HTK393257 IDD393257:IDG393257 IMZ393257:INC393257 IWV393257:IWY393257 JGR393257:JGU393257 JQN393257:JQQ393257 KAJ393257:KAM393257 KKF393257:KKI393257 KUB393257:KUE393257 LDX393257:LEA393257 LNT393257:LNW393257 LXP393257:LXS393257 MHL393257:MHO393257 MRH393257:MRK393257 NBD393257:NBG393257 NKZ393257:NLC393257 NUV393257:NUY393257 OER393257:OEU393257 OON393257:OOQ393257 OYJ393257:OYM393257 PIF393257:PII393257 PSB393257:PSE393257 QBX393257:QCA393257 QLT393257:QLW393257 QVP393257:QVS393257 RFL393257:RFO393257 RPH393257:RPK393257 RZD393257:RZG393257 SIZ393257:SJC393257 SSV393257:SSY393257 TCR393257:TCU393257 TMN393257:TMQ393257 TWJ393257:TWM393257 UGF393257:UGI393257 UQB393257:UQE393257 UZX393257:VAA393257 VJT393257:VJW393257 VTP393257:VTS393257 WDL393257:WDO393257 WNH393257:WNK393257 WXD393257:WXG393257 AV458793:AY458793 KR458793:KU458793 UN458793:UQ458793 AEJ458793:AEM458793 AOF458793:AOI458793 AYB458793:AYE458793 BHX458793:BIA458793 BRT458793:BRW458793 CBP458793:CBS458793 CLL458793:CLO458793 CVH458793:CVK458793 DFD458793:DFG458793 DOZ458793:DPC458793 DYV458793:DYY458793 EIR458793:EIU458793 ESN458793:ESQ458793 FCJ458793:FCM458793 FMF458793:FMI458793 FWB458793:FWE458793 GFX458793:GGA458793 GPT458793:GPW458793 GZP458793:GZS458793 HJL458793:HJO458793 HTH458793:HTK458793 IDD458793:IDG458793 IMZ458793:INC458793 IWV458793:IWY458793 JGR458793:JGU458793 JQN458793:JQQ458793 KAJ458793:KAM458793 KKF458793:KKI458793 KUB458793:KUE458793 LDX458793:LEA458793 LNT458793:LNW458793 LXP458793:LXS458793 MHL458793:MHO458793 MRH458793:MRK458793 NBD458793:NBG458793 NKZ458793:NLC458793 NUV458793:NUY458793 OER458793:OEU458793 OON458793:OOQ458793 OYJ458793:OYM458793 PIF458793:PII458793 PSB458793:PSE458793 QBX458793:QCA458793 QLT458793:QLW458793 QVP458793:QVS458793 RFL458793:RFO458793 RPH458793:RPK458793 RZD458793:RZG458793 SIZ458793:SJC458793 SSV458793:SSY458793 TCR458793:TCU458793 TMN458793:TMQ458793 TWJ458793:TWM458793 UGF458793:UGI458793 UQB458793:UQE458793 UZX458793:VAA458793 VJT458793:VJW458793 VTP458793:VTS458793 WDL458793:WDO458793 WNH458793:WNK458793 WXD458793:WXG458793 AV524329:AY524329 KR524329:KU524329 UN524329:UQ524329 AEJ524329:AEM524329 AOF524329:AOI524329 AYB524329:AYE524329 BHX524329:BIA524329 BRT524329:BRW524329 CBP524329:CBS524329 CLL524329:CLO524329 CVH524329:CVK524329 DFD524329:DFG524329 DOZ524329:DPC524329 DYV524329:DYY524329 EIR524329:EIU524329 ESN524329:ESQ524329 FCJ524329:FCM524329 FMF524329:FMI524329 FWB524329:FWE524329 GFX524329:GGA524329 GPT524329:GPW524329 GZP524329:GZS524329 HJL524329:HJO524329 HTH524329:HTK524329 IDD524329:IDG524329 IMZ524329:INC524329 IWV524329:IWY524329 JGR524329:JGU524329 JQN524329:JQQ524329 KAJ524329:KAM524329 KKF524329:KKI524329 KUB524329:KUE524329 LDX524329:LEA524329 LNT524329:LNW524329 LXP524329:LXS524329 MHL524329:MHO524329 MRH524329:MRK524329 NBD524329:NBG524329 NKZ524329:NLC524329 NUV524329:NUY524329 OER524329:OEU524329 OON524329:OOQ524329 OYJ524329:OYM524329 PIF524329:PII524329 PSB524329:PSE524329 QBX524329:QCA524329 QLT524329:QLW524329 QVP524329:QVS524329 RFL524329:RFO524329 RPH524329:RPK524329 RZD524329:RZG524329 SIZ524329:SJC524329 SSV524329:SSY524329 TCR524329:TCU524329 TMN524329:TMQ524329 TWJ524329:TWM524329 UGF524329:UGI524329 UQB524329:UQE524329 UZX524329:VAA524329 VJT524329:VJW524329 VTP524329:VTS524329 WDL524329:WDO524329 WNH524329:WNK524329 WXD524329:WXG524329 AV589865:AY589865 KR589865:KU589865 UN589865:UQ589865 AEJ589865:AEM589865 AOF589865:AOI589865 AYB589865:AYE589865 BHX589865:BIA589865 BRT589865:BRW589865 CBP589865:CBS589865 CLL589865:CLO589865 CVH589865:CVK589865 DFD589865:DFG589865 DOZ589865:DPC589865 DYV589865:DYY589865 EIR589865:EIU589865 ESN589865:ESQ589865 FCJ589865:FCM589865 FMF589865:FMI589865 FWB589865:FWE589865 GFX589865:GGA589865 GPT589865:GPW589865 GZP589865:GZS589865 HJL589865:HJO589865 HTH589865:HTK589865 IDD589865:IDG589865 IMZ589865:INC589865 IWV589865:IWY589865 JGR589865:JGU589865 JQN589865:JQQ589865 KAJ589865:KAM589865 KKF589865:KKI589865 KUB589865:KUE589865 LDX589865:LEA589865 LNT589865:LNW589865 LXP589865:LXS589865 MHL589865:MHO589865 MRH589865:MRK589865 NBD589865:NBG589865 NKZ589865:NLC589865 NUV589865:NUY589865 OER589865:OEU589865 OON589865:OOQ589865 OYJ589865:OYM589865 PIF589865:PII589865 PSB589865:PSE589865 QBX589865:QCA589865 QLT589865:QLW589865 QVP589865:QVS589865 RFL589865:RFO589865 RPH589865:RPK589865 RZD589865:RZG589865 SIZ589865:SJC589865 SSV589865:SSY589865 TCR589865:TCU589865 TMN589865:TMQ589865 TWJ589865:TWM589865 UGF589865:UGI589865 UQB589865:UQE589865 UZX589865:VAA589865 VJT589865:VJW589865 VTP589865:VTS589865 WDL589865:WDO589865 WNH589865:WNK589865 WXD589865:WXG589865 AV655401:AY655401 KR655401:KU655401 UN655401:UQ655401 AEJ655401:AEM655401 AOF655401:AOI655401 AYB655401:AYE655401 BHX655401:BIA655401 BRT655401:BRW655401 CBP655401:CBS655401 CLL655401:CLO655401 CVH655401:CVK655401 DFD655401:DFG655401 DOZ655401:DPC655401 DYV655401:DYY655401 EIR655401:EIU655401 ESN655401:ESQ655401 FCJ655401:FCM655401 FMF655401:FMI655401 FWB655401:FWE655401 GFX655401:GGA655401 GPT655401:GPW655401 GZP655401:GZS655401 HJL655401:HJO655401 HTH655401:HTK655401 IDD655401:IDG655401 IMZ655401:INC655401 IWV655401:IWY655401 JGR655401:JGU655401 JQN655401:JQQ655401 KAJ655401:KAM655401 KKF655401:KKI655401 KUB655401:KUE655401 LDX655401:LEA655401 LNT655401:LNW655401 LXP655401:LXS655401 MHL655401:MHO655401 MRH655401:MRK655401 NBD655401:NBG655401 NKZ655401:NLC655401 NUV655401:NUY655401 OER655401:OEU655401 OON655401:OOQ655401 OYJ655401:OYM655401 PIF655401:PII655401 PSB655401:PSE655401 QBX655401:QCA655401 QLT655401:QLW655401 QVP655401:QVS655401 RFL655401:RFO655401 RPH655401:RPK655401 RZD655401:RZG655401 SIZ655401:SJC655401 SSV655401:SSY655401 TCR655401:TCU655401 TMN655401:TMQ655401 TWJ655401:TWM655401 UGF655401:UGI655401 UQB655401:UQE655401 UZX655401:VAA655401 VJT655401:VJW655401 VTP655401:VTS655401 WDL655401:WDO655401 WNH655401:WNK655401 WXD655401:WXG655401 AV720937:AY720937 KR720937:KU720937 UN720937:UQ720937 AEJ720937:AEM720937 AOF720937:AOI720937 AYB720937:AYE720937 BHX720937:BIA720937 BRT720937:BRW720937 CBP720937:CBS720937 CLL720937:CLO720937 CVH720937:CVK720937 DFD720937:DFG720937 DOZ720937:DPC720937 DYV720937:DYY720937 EIR720937:EIU720937 ESN720937:ESQ720937 FCJ720937:FCM720937 FMF720937:FMI720937 FWB720937:FWE720937 GFX720937:GGA720937 GPT720937:GPW720937 GZP720937:GZS720937 HJL720937:HJO720937 HTH720937:HTK720937 IDD720937:IDG720937 IMZ720937:INC720937 IWV720937:IWY720937 JGR720937:JGU720937 JQN720937:JQQ720937 KAJ720937:KAM720937 KKF720937:KKI720937 KUB720937:KUE720937 LDX720937:LEA720937 LNT720937:LNW720937 LXP720937:LXS720937 MHL720937:MHO720937 MRH720937:MRK720937 NBD720937:NBG720937 NKZ720937:NLC720937 NUV720937:NUY720937 OER720937:OEU720937 OON720937:OOQ720937 OYJ720937:OYM720937 PIF720937:PII720937 PSB720937:PSE720937 QBX720937:QCA720937 QLT720937:QLW720937 QVP720937:QVS720937 RFL720937:RFO720937 RPH720937:RPK720937 RZD720937:RZG720937 SIZ720937:SJC720937 SSV720937:SSY720937 TCR720937:TCU720937 TMN720937:TMQ720937 TWJ720937:TWM720937 UGF720937:UGI720937 UQB720937:UQE720937 UZX720937:VAA720937 VJT720937:VJW720937 VTP720937:VTS720937 WDL720937:WDO720937 WNH720937:WNK720937 WXD720937:WXG720937 AV786473:AY786473 KR786473:KU786473 UN786473:UQ786473 AEJ786473:AEM786473 AOF786473:AOI786473 AYB786473:AYE786473 BHX786473:BIA786473 BRT786473:BRW786473 CBP786473:CBS786473 CLL786473:CLO786473 CVH786473:CVK786473 DFD786473:DFG786473 DOZ786473:DPC786473 DYV786473:DYY786473 EIR786473:EIU786473 ESN786473:ESQ786473 FCJ786473:FCM786473 FMF786473:FMI786473 FWB786473:FWE786473 GFX786473:GGA786473 GPT786473:GPW786473 GZP786473:GZS786473 HJL786473:HJO786473 HTH786473:HTK786473 IDD786473:IDG786473 IMZ786473:INC786473 IWV786473:IWY786473 JGR786473:JGU786473 JQN786473:JQQ786473 KAJ786473:KAM786473 KKF786473:KKI786473 KUB786473:KUE786473 LDX786473:LEA786473 LNT786473:LNW786473 LXP786473:LXS786473 MHL786473:MHO786473 MRH786473:MRK786473 NBD786473:NBG786473 NKZ786473:NLC786473 NUV786473:NUY786473 OER786473:OEU786473 OON786473:OOQ786473 OYJ786473:OYM786473 PIF786473:PII786473 PSB786473:PSE786473 QBX786473:QCA786473 QLT786473:QLW786473 QVP786473:QVS786473 RFL786473:RFO786473 RPH786473:RPK786473 RZD786473:RZG786473 SIZ786473:SJC786473 SSV786473:SSY786473 TCR786473:TCU786473 TMN786473:TMQ786473 TWJ786473:TWM786473 UGF786473:UGI786473 UQB786473:UQE786473 UZX786473:VAA786473 VJT786473:VJW786473 VTP786473:VTS786473 WDL786473:WDO786473 WNH786473:WNK786473 WXD786473:WXG786473 AV852009:AY852009 KR852009:KU852009 UN852009:UQ852009 AEJ852009:AEM852009 AOF852009:AOI852009 AYB852009:AYE852009 BHX852009:BIA852009 BRT852009:BRW852009 CBP852009:CBS852009 CLL852009:CLO852009 CVH852009:CVK852009 DFD852009:DFG852009 DOZ852009:DPC852009 DYV852009:DYY852009 EIR852009:EIU852009 ESN852009:ESQ852009 FCJ852009:FCM852009 FMF852009:FMI852009 FWB852009:FWE852009 GFX852009:GGA852009 GPT852009:GPW852009 GZP852009:GZS852009 HJL852009:HJO852009 HTH852009:HTK852009 IDD852009:IDG852009 IMZ852009:INC852009 IWV852009:IWY852009 JGR852009:JGU852009 JQN852009:JQQ852009 KAJ852009:KAM852009 KKF852009:KKI852009 KUB852009:KUE852009 LDX852009:LEA852009 LNT852009:LNW852009 LXP852009:LXS852009 MHL852009:MHO852009 MRH852009:MRK852009 NBD852009:NBG852009 NKZ852009:NLC852009 NUV852009:NUY852009 OER852009:OEU852009 OON852009:OOQ852009 OYJ852009:OYM852009 PIF852009:PII852009 PSB852009:PSE852009 QBX852009:QCA852009 QLT852009:QLW852009 QVP852009:QVS852009 RFL852009:RFO852009 RPH852009:RPK852009 RZD852009:RZG852009 SIZ852009:SJC852009 SSV852009:SSY852009 TCR852009:TCU852009 TMN852009:TMQ852009 TWJ852009:TWM852009 UGF852009:UGI852009 UQB852009:UQE852009 UZX852009:VAA852009 VJT852009:VJW852009 VTP852009:VTS852009 WDL852009:WDO852009 WNH852009:WNK852009 WXD852009:WXG852009 AV917545:AY917545 KR917545:KU917545 UN917545:UQ917545 AEJ917545:AEM917545 AOF917545:AOI917545 AYB917545:AYE917545 BHX917545:BIA917545 BRT917545:BRW917545 CBP917545:CBS917545 CLL917545:CLO917545 CVH917545:CVK917545 DFD917545:DFG917545 DOZ917545:DPC917545 DYV917545:DYY917545 EIR917545:EIU917545 ESN917545:ESQ917545 FCJ917545:FCM917545 FMF917545:FMI917545 FWB917545:FWE917545 GFX917545:GGA917545 GPT917545:GPW917545 GZP917545:GZS917545 HJL917545:HJO917545 HTH917545:HTK917545 IDD917545:IDG917545 IMZ917545:INC917545 IWV917545:IWY917545 JGR917545:JGU917545 JQN917545:JQQ917545 KAJ917545:KAM917545 KKF917545:KKI917545 KUB917545:KUE917545 LDX917545:LEA917545 LNT917545:LNW917545 LXP917545:LXS917545 MHL917545:MHO917545 MRH917545:MRK917545 NBD917545:NBG917545 NKZ917545:NLC917545 NUV917545:NUY917545 OER917545:OEU917545 OON917545:OOQ917545 OYJ917545:OYM917545 PIF917545:PII917545 PSB917545:PSE917545 QBX917545:QCA917545 QLT917545:QLW917545 QVP917545:QVS917545 RFL917545:RFO917545 RPH917545:RPK917545 RZD917545:RZG917545 SIZ917545:SJC917545 SSV917545:SSY917545 TCR917545:TCU917545 TMN917545:TMQ917545 TWJ917545:TWM917545 UGF917545:UGI917545 UQB917545:UQE917545 UZX917545:VAA917545 VJT917545:VJW917545 VTP917545:VTS917545 WDL917545:WDO917545 WNH917545:WNK917545 WXD917545:WXG917545 AV983081:AY983081 KR983081:KU983081 UN983081:UQ983081 AEJ983081:AEM983081 AOF983081:AOI983081 AYB983081:AYE983081 BHX983081:BIA983081 BRT983081:BRW983081 CBP983081:CBS983081 CLL983081:CLO983081 CVH983081:CVK983081 DFD983081:DFG983081 DOZ983081:DPC983081 DYV983081:DYY983081 EIR983081:EIU983081 ESN983081:ESQ983081 FCJ983081:FCM983081 FMF983081:FMI983081 FWB983081:FWE983081 GFX983081:GGA983081 GPT983081:GPW983081 GZP983081:GZS983081 HJL983081:HJO983081 HTH983081:HTK983081 IDD983081:IDG983081 IMZ983081:INC983081 IWV983081:IWY983081 JGR983081:JGU983081 JQN983081:JQQ983081 KAJ983081:KAM983081 KKF983081:KKI983081 KUB983081:KUE983081 LDX983081:LEA983081 LNT983081:LNW983081 LXP983081:LXS983081 MHL983081:MHO983081 MRH983081:MRK983081 NBD983081:NBG983081 NKZ983081:NLC983081 NUV983081:NUY983081 OER983081:OEU983081 OON983081:OOQ983081 OYJ983081:OYM983081 PIF983081:PII983081 PSB983081:PSE983081 QBX983081:QCA983081 QLT983081:QLW983081 QVP983081:QVS983081 RFL983081:RFO983081 RPH983081:RPK983081 RZD983081:RZG983081 SIZ983081:SJC983081 SSV983081:SSY983081 TCR983081:TCU983081 TMN983081:TMQ983081 TWJ983081:TWM983081 UGF983081:UGI983081 UQB983081:UQE983081 UZX983081:VAA983081 VJT983081:VJW983081 VTP983081:VTS983081 WDL983081:WDO983081 WNH983081:WNK983081 WXD983081:WXG983081 AV47:AY47 KR47:KU47 UN47:UQ47 AEJ47:AEM47 AOF47:AOI47 AYB47:AYE47 BHX47:BIA47 BRT47:BRW47 CBP47:CBS47 CLL47:CLO47 CVH47:CVK47 DFD47:DFG47 DOZ47:DPC47 DYV47:DYY47 EIR47:EIU47 ESN47:ESQ47 FCJ47:FCM47 FMF47:FMI47 FWB47:FWE47 GFX47:GGA47 GPT47:GPW47 GZP47:GZS47 HJL47:HJO47 HTH47:HTK47 IDD47:IDG47 IMZ47:INC47 IWV47:IWY47 JGR47:JGU47 JQN47:JQQ47 KAJ47:KAM47 KKF47:KKI47 KUB47:KUE47 LDX47:LEA47 LNT47:LNW47 LXP47:LXS47 MHL47:MHO47 MRH47:MRK47 NBD47:NBG47 NKZ47:NLC47 NUV47:NUY47 OER47:OEU47 OON47:OOQ47 OYJ47:OYM47 PIF47:PII47 PSB47:PSE47 QBX47:QCA47 QLT47:QLW47 QVP47:QVS47 RFL47:RFO47 RPH47:RPK47 RZD47:RZG47 SIZ47:SJC47 SSV47:SSY47 TCR47:TCU47 TMN47:TMQ47 TWJ47:TWM47 UGF47:UGI47 UQB47:UQE47 UZX47:VAA47 VJT47:VJW47 VTP47:VTS47 WDL47:WDO47 WNH47:WNK47 WXD47:WXG47 AV65583:AY65583 KR65583:KU65583 UN65583:UQ65583 AEJ65583:AEM65583 AOF65583:AOI65583 AYB65583:AYE65583 BHX65583:BIA65583 BRT65583:BRW65583 CBP65583:CBS65583 CLL65583:CLO65583 CVH65583:CVK65583 DFD65583:DFG65583 DOZ65583:DPC65583 DYV65583:DYY65583 EIR65583:EIU65583 ESN65583:ESQ65583 FCJ65583:FCM65583 FMF65583:FMI65583 FWB65583:FWE65583 GFX65583:GGA65583 GPT65583:GPW65583 GZP65583:GZS65583 HJL65583:HJO65583 HTH65583:HTK65583 IDD65583:IDG65583 IMZ65583:INC65583 IWV65583:IWY65583 JGR65583:JGU65583 JQN65583:JQQ65583 KAJ65583:KAM65583 KKF65583:KKI65583 KUB65583:KUE65583 LDX65583:LEA65583 LNT65583:LNW65583 LXP65583:LXS65583 MHL65583:MHO65583 MRH65583:MRK65583 NBD65583:NBG65583 NKZ65583:NLC65583 NUV65583:NUY65583 OER65583:OEU65583 OON65583:OOQ65583 OYJ65583:OYM65583 PIF65583:PII65583 PSB65583:PSE65583 QBX65583:QCA65583 QLT65583:QLW65583 QVP65583:QVS65583 RFL65583:RFO65583 RPH65583:RPK65583 RZD65583:RZG65583 SIZ65583:SJC65583 SSV65583:SSY65583 TCR65583:TCU65583 TMN65583:TMQ65583 TWJ65583:TWM65583 UGF65583:UGI65583 UQB65583:UQE65583 UZX65583:VAA65583 VJT65583:VJW65583 VTP65583:VTS65583 WDL65583:WDO65583 WNH65583:WNK65583 WXD65583:WXG65583 AV131119:AY131119 KR131119:KU131119 UN131119:UQ131119 AEJ131119:AEM131119 AOF131119:AOI131119 AYB131119:AYE131119 BHX131119:BIA131119 BRT131119:BRW131119 CBP131119:CBS131119 CLL131119:CLO131119 CVH131119:CVK131119 DFD131119:DFG131119 DOZ131119:DPC131119 DYV131119:DYY131119 EIR131119:EIU131119 ESN131119:ESQ131119 FCJ131119:FCM131119 FMF131119:FMI131119 FWB131119:FWE131119 GFX131119:GGA131119 GPT131119:GPW131119 GZP131119:GZS131119 HJL131119:HJO131119 HTH131119:HTK131119 IDD131119:IDG131119 IMZ131119:INC131119 IWV131119:IWY131119 JGR131119:JGU131119 JQN131119:JQQ131119 KAJ131119:KAM131119 KKF131119:KKI131119 KUB131119:KUE131119 LDX131119:LEA131119 LNT131119:LNW131119 LXP131119:LXS131119 MHL131119:MHO131119 MRH131119:MRK131119 NBD131119:NBG131119 NKZ131119:NLC131119 NUV131119:NUY131119 OER131119:OEU131119 OON131119:OOQ131119 OYJ131119:OYM131119 PIF131119:PII131119 PSB131119:PSE131119 QBX131119:QCA131119 QLT131119:QLW131119 QVP131119:QVS131119 RFL131119:RFO131119 RPH131119:RPK131119 RZD131119:RZG131119 SIZ131119:SJC131119 SSV131119:SSY131119 TCR131119:TCU131119 TMN131119:TMQ131119 TWJ131119:TWM131119 UGF131119:UGI131119 UQB131119:UQE131119 UZX131119:VAA131119 VJT131119:VJW131119 VTP131119:VTS131119 WDL131119:WDO131119 WNH131119:WNK131119 WXD131119:WXG131119 AV196655:AY196655 KR196655:KU196655 UN196655:UQ196655 AEJ196655:AEM196655 AOF196655:AOI196655 AYB196655:AYE196655 BHX196655:BIA196655 BRT196655:BRW196655 CBP196655:CBS196655 CLL196655:CLO196655 CVH196655:CVK196655 DFD196655:DFG196655 DOZ196655:DPC196655 DYV196655:DYY196655 EIR196655:EIU196655 ESN196655:ESQ196655 FCJ196655:FCM196655 FMF196655:FMI196655 FWB196655:FWE196655 GFX196655:GGA196655 GPT196655:GPW196655 GZP196655:GZS196655 HJL196655:HJO196655 HTH196655:HTK196655 IDD196655:IDG196655 IMZ196655:INC196655 IWV196655:IWY196655 JGR196655:JGU196655 JQN196655:JQQ196655 KAJ196655:KAM196655 KKF196655:KKI196655 KUB196655:KUE196655 LDX196655:LEA196655 LNT196655:LNW196655 LXP196655:LXS196655 MHL196655:MHO196655 MRH196655:MRK196655 NBD196655:NBG196655 NKZ196655:NLC196655 NUV196655:NUY196655 OER196655:OEU196655 OON196655:OOQ196655 OYJ196655:OYM196655 PIF196655:PII196655 PSB196655:PSE196655 QBX196655:QCA196655 QLT196655:QLW196655 QVP196655:QVS196655 RFL196655:RFO196655 RPH196655:RPK196655 RZD196655:RZG196655 SIZ196655:SJC196655 SSV196655:SSY196655 TCR196655:TCU196655 TMN196655:TMQ196655 TWJ196655:TWM196655 UGF196655:UGI196655 UQB196655:UQE196655 UZX196655:VAA196655 VJT196655:VJW196655 VTP196655:VTS196655 WDL196655:WDO196655 WNH196655:WNK196655 WXD196655:WXG196655 AV262191:AY262191 KR262191:KU262191 UN262191:UQ262191 AEJ262191:AEM262191 AOF262191:AOI262191 AYB262191:AYE262191 BHX262191:BIA262191 BRT262191:BRW262191 CBP262191:CBS262191 CLL262191:CLO262191 CVH262191:CVK262191 DFD262191:DFG262191 DOZ262191:DPC262191 DYV262191:DYY262191 EIR262191:EIU262191 ESN262191:ESQ262191 FCJ262191:FCM262191 FMF262191:FMI262191 FWB262191:FWE262191 GFX262191:GGA262191 GPT262191:GPW262191 GZP262191:GZS262191 HJL262191:HJO262191 HTH262191:HTK262191 IDD262191:IDG262191 IMZ262191:INC262191 IWV262191:IWY262191 JGR262191:JGU262191 JQN262191:JQQ262191 KAJ262191:KAM262191 KKF262191:KKI262191 KUB262191:KUE262191 LDX262191:LEA262191 LNT262191:LNW262191 LXP262191:LXS262191 MHL262191:MHO262191 MRH262191:MRK262191 NBD262191:NBG262191 NKZ262191:NLC262191 NUV262191:NUY262191 OER262191:OEU262191 OON262191:OOQ262191 OYJ262191:OYM262191 PIF262191:PII262191 PSB262191:PSE262191 QBX262191:QCA262191 QLT262191:QLW262191 QVP262191:QVS262191 RFL262191:RFO262191 RPH262191:RPK262191 RZD262191:RZG262191 SIZ262191:SJC262191 SSV262191:SSY262191 TCR262191:TCU262191 TMN262191:TMQ262191 TWJ262191:TWM262191 UGF262191:UGI262191 UQB262191:UQE262191 UZX262191:VAA262191 VJT262191:VJW262191 VTP262191:VTS262191 WDL262191:WDO262191 WNH262191:WNK262191 WXD262191:WXG262191 AV327727:AY327727 KR327727:KU327727 UN327727:UQ327727 AEJ327727:AEM327727 AOF327727:AOI327727 AYB327727:AYE327727 BHX327727:BIA327727 BRT327727:BRW327727 CBP327727:CBS327727 CLL327727:CLO327727 CVH327727:CVK327727 DFD327727:DFG327727 DOZ327727:DPC327727 DYV327727:DYY327727 EIR327727:EIU327727 ESN327727:ESQ327727 FCJ327727:FCM327727 FMF327727:FMI327727 FWB327727:FWE327727 GFX327727:GGA327727 GPT327727:GPW327727 GZP327727:GZS327727 HJL327727:HJO327727 HTH327727:HTK327727 IDD327727:IDG327727 IMZ327727:INC327727 IWV327727:IWY327727 JGR327727:JGU327727 JQN327727:JQQ327727 KAJ327727:KAM327727 KKF327727:KKI327727 KUB327727:KUE327727 LDX327727:LEA327727 LNT327727:LNW327727 LXP327727:LXS327727 MHL327727:MHO327727 MRH327727:MRK327727 NBD327727:NBG327727 NKZ327727:NLC327727 NUV327727:NUY327727 OER327727:OEU327727 OON327727:OOQ327727 OYJ327727:OYM327727 PIF327727:PII327727 PSB327727:PSE327727 QBX327727:QCA327727 QLT327727:QLW327727 QVP327727:QVS327727 RFL327727:RFO327727 RPH327727:RPK327727 RZD327727:RZG327727 SIZ327727:SJC327727 SSV327727:SSY327727 TCR327727:TCU327727 TMN327727:TMQ327727 TWJ327727:TWM327727 UGF327727:UGI327727 UQB327727:UQE327727 UZX327727:VAA327727 VJT327727:VJW327727 VTP327727:VTS327727 WDL327727:WDO327727 WNH327727:WNK327727 WXD327727:WXG327727 AV393263:AY393263 KR393263:KU393263 UN393263:UQ393263 AEJ393263:AEM393263 AOF393263:AOI393263 AYB393263:AYE393263 BHX393263:BIA393263 BRT393263:BRW393263 CBP393263:CBS393263 CLL393263:CLO393263 CVH393263:CVK393263 DFD393263:DFG393263 DOZ393263:DPC393263 DYV393263:DYY393263 EIR393263:EIU393263 ESN393263:ESQ393263 FCJ393263:FCM393263 FMF393263:FMI393263 FWB393263:FWE393263 GFX393263:GGA393263 GPT393263:GPW393263 GZP393263:GZS393263 HJL393263:HJO393263 HTH393263:HTK393263 IDD393263:IDG393263 IMZ393263:INC393263 IWV393263:IWY393263 JGR393263:JGU393263 JQN393263:JQQ393263 KAJ393263:KAM393263 KKF393263:KKI393263 KUB393263:KUE393263 LDX393263:LEA393263 LNT393263:LNW393263 LXP393263:LXS393263 MHL393263:MHO393263 MRH393263:MRK393263 NBD393263:NBG393263 NKZ393263:NLC393263 NUV393263:NUY393263 OER393263:OEU393263 OON393263:OOQ393263 OYJ393263:OYM393263 PIF393263:PII393263 PSB393263:PSE393263 QBX393263:QCA393263 QLT393263:QLW393263 QVP393263:QVS393263 RFL393263:RFO393263 RPH393263:RPK393263 RZD393263:RZG393263 SIZ393263:SJC393263 SSV393263:SSY393263 TCR393263:TCU393263 TMN393263:TMQ393263 TWJ393263:TWM393263 UGF393263:UGI393263 UQB393263:UQE393263 UZX393263:VAA393263 VJT393263:VJW393263 VTP393263:VTS393263 WDL393263:WDO393263 WNH393263:WNK393263 WXD393263:WXG393263 AV458799:AY458799 KR458799:KU458799 UN458799:UQ458799 AEJ458799:AEM458799 AOF458799:AOI458799 AYB458799:AYE458799 BHX458799:BIA458799 BRT458799:BRW458799 CBP458799:CBS458799 CLL458799:CLO458799 CVH458799:CVK458799 DFD458799:DFG458799 DOZ458799:DPC458799 DYV458799:DYY458799 EIR458799:EIU458799 ESN458799:ESQ458799 FCJ458799:FCM458799 FMF458799:FMI458799 FWB458799:FWE458799 GFX458799:GGA458799 GPT458799:GPW458799 GZP458799:GZS458799 HJL458799:HJO458799 HTH458799:HTK458799 IDD458799:IDG458799 IMZ458799:INC458799 IWV458799:IWY458799 JGR458799:JGU458799 JQN458799:JQQ458799 KAJ458799:KAM458799 KKF458799:KKI458799 KUB458799:KUE458799 LDX458799:LEA458799 LNT458799:LNW458799 LXP458799:LXS458799 MHL458799:MHO458799 MRH458799:MRK458799 NBD458799:NBG458799 NKZ458799:NLC458799 NUV458799:NUY458799 OER458799:OEU458799 OON458799:OOQ458799 OYJ458799:OYM458799 PIF458799:PII458799 PSB458799:PSE458799 QBX458799:QCA458799 QLT458799:QLW458799 QVP458799:QVS458799 RFL458799:RFO458799 RPH458799:RPK458799 RZD458799:RZG458799 SIZ458799:SJC458799 SSV458799:SSY458799 TCR458799:TCU458799 TMN458799:TMQ458799 TWJ458799:TWM458799 UGF458799:UGI458799 UQB458799:UQE458799 UZX458799:VAA458799 VJT458799:VJW458799 VTP458799:VTS458799 WDL458799:WDO458799 WNH458799:WNK458799 WXD458799:WXG458799 AV524335:AY524335 KR524335:KU524335 UN524335:UQ524335 AEJ524335:AEM524335 AOF524335:AOI524335 AYB524335:AYE524335 BHX524335:BIA524335 BRT524335:BRW524335 CBP524335:CBS524335 CLL524335:CLO524335 CVH524335:CVK524335 DFD524335:DFG524335 DOZ524335:DPC524335 DYV524335:DYY524335 EIR524335:EIU524335 ESN524335:ESQ524335 FCJ524335:FCM524335 FMF524335:FMI524335 FWB524335:FWE524335 GFX524335:GGA524335 GPT524335:GPW524335 GZP524335:GZS524335 HJL524335:HJO524335 HTH524335:HTK524335 IDD524335:IDG524335 IMZ524335:INC524335 IWV524335:IWY524335 JGR524335:JGU524335 JQN524335:JQQ524335 KAJ524335:KAM524335 KKF524335:KKI524335 KUB524335:KUE524335 LDX524335:LEA524335 LNT524335:LNW524335 LXP524335:LXS524335 MHL524335:MHO524335 MRH524335:MRK524335 NBD524335:NBG524335 NKZ524335:NLC524335 NUV524335:NUY524335 OER524335:OEU524335 OON524335:OOQ524335 OYJ524335:OYM524335 PIF524335:PII524335 PSB524335:PSE524335 QBX524335:QCA524335 QLT524335:QLW524335 QVP524335:QVS524335 RFL524335:RFO524335 RPH524335:RPK524335 RZD524335:RZG524335 SIZ524335:SJC524335 SSV524335:SSY524335 TCR524335:TCU524335 TMN524335:TMQ524335 TWJ524335:TWM524335 UGF524335:UGI524335 UQB524335:UQE524335 UZX524335:VAA524335 VJT524335:VJW524335 VTP524335:VTS524335 WDL524335:WDO524335 WNH524335:WNK524335 WXD524335:WXG524335 AV589871:AY589871 KR589871:KU589871 UN589871:UQ589871 AEJ589871:AEM589871 AOF589871:AOI589871 AYB589871:AYE589871 BHX589871:BIA589871 BRT589871:BRW589871 CBP589871:CBS589871 CLL589871:CLO589871 CVH589871:CVK589871 DFD589871:DFG589871 DOZ589871:DPC589871 DYV589871:DYY589871 EIR589871:EIU589871 ESN589871:ESQ589871 FCJ589871:FCM589871 FMF589871:FMI589871 FWB589871:FWE589871 GFX589871:GGA589871 GPT589871:GPW589871 GZP589871:GZS589871 HJL589871:HJO589871 HTH589871:HTK589871 IDD589871:IDG589871 IMZ589871:INC589871 IWV589871:IWY589871 JGR589871:JGU589871 JQN589871:JQQ589871 KAJ589871:KAM589871 KKF589871:KKI589871 KUB589871:KUE589871 LDX589871:LEA589871 LNT589871:LNW589871 LXP589871:LXS589871 MHL589871:MHO589871 MRH589871:MRK589871 NBD589871:NBG589871 NKZ589871:NLC589871 NUV589871:NUY589871 OER589871:OEU589871 OON589871:OOQ589871 OYJ589871:OYM589871 PIF589871:PII589871 PSB589871:PSE589871 QBX589871:QCA589871 QLT589871:QLW589871 QVP589871:QVS589871 RFL589871:RFO589871 RPH589871:RPK589871 RZD589871:RZG589871 SIZ589871:SJC589871 SSV589871:SSY589871 TCR589871:TCU589871 TMN589871:TMQ589871 TWJ589871:TWM589871 UGF589871:UGI589871 UQB589871:UQE589871 UZX589871:VAA589871 VJT589871:VJW589871 VTP589871:VTS589871 WDL589871:WDO589871 WNH589871:WNK589871 WXD589871:WXG589871 AV655407:AY655407 KR655407:KU655407 UN655407:UQ655407 AEJ655407:AEM655407 AOF655407:AOI655407 AYB655407:AYE655407 BHX655407:BIA655407 BRT655407:BRW655407 CBP655407:CBS655407 CLL655407:CLO655407 CVH655407:CVK655407 DFD655407:DFG655407 DOZ655407:DPC655407 DYV655407:DYY655407 EIR655407:EIU655407 ESN655407:ESQ655407 FCJ655407:FCM655407 FMF655407:FMI655407 FWB655407:FWE655407 GFX655407:GGA655407 GPT655407:GPW655407 GZP655407:GZS655407 HJL655407:HJO655407 HTH655407:HTK655407 IDD655407:IDG655407 IMZ655407:INC655407 IWV655407:IWY655407 JGR655407:JGU655407 JQN655407:JQQ655407 KAJ655407:KAM655407 KKF655407:KKI655407 KUB655407:KUE655407 LDX655407:LEA655407 LNT655407:LNW655407 LXP655407:LXS655407 MHL655407:MHO655407 MRH655407:MRK655407 NBD655407:NBG655407 NKZ655407:NLC655407 NUV655407:NUY655407 OER655407:OEU655407 OON655407:OOQ655407 OYJ655407:OYM655407 PIF655407:PII655407 PSB655407:PSE655407 QBX655407:QCA655407 QLT655407:QLW655407 QVP655407:QVS655407 RFL655407:RFO655407 RPH655407:RPK655407 RZD655407:RZG655407 SIZ655407:SJC655407 SSV655407:SSY655407 TCR655407:TCU655407 TMN655407:TMQ655407 TWJ655407:TWM655407 UGF655407:UGI655407 UQB655407:UQE655407 UZX655407:VAA655407 VJT655407:VJW655407 VTP655407:VTS655407 WDL655407:WDO655407 WNH655407:WNK655407 WXD655407:WXG655407 AV720943:AY720943 KR720943:KU720943 UN720943:UQ720943 AEJ720943:AEM720943 AOF720943:AOI720943 AYB720943:AYE720943 BHX720943:BIA720943 BRT720943:BRW720943 CBP720943:CBS720943 CLL720943:CLO720943 CVH720943:CVK720943 DFD720943:DFG720943 DOZ720943:DPC720943 DYV720943:DYY720943 EIR720943:EIU720943 ESN720943:ESQ720943 FCJ720943:FCM720943 FMF720943:FMI720943 FWB720943:FWE720943 GFX720943:GGA720943 GPT720943:GPW720943 GZP720943:GZS720943 HJL720943:HJO720943 HTH720943:HTK720943 IDD720943:IDG720943 IMZ720943:INC720943 IWV720943:IWY720943 JGR720943:JGU720943 JQN720943:JQQ720943 KAJ720943:KAM720943 KKF720943:KKI720943 KUB720943:KUE720943 LDX720943:LEA720943 LNT720943:LNW720943 LXP720943:LXS720943 MHL720943:MHO720943 MRH720943:MRK720943 NBD720943:NBG720943 NKZ720943:NLC720943 NUV720943:NUY720943 OER720943:OEU720943 OON720943:OOQ720943 OYJ720943:OYM720943 PIF720943:PII720943 PSB720943:PSE720943 QBX720943:QCA720943 QLT720943:QLW720943 QVP720943:QVS720943 RFL720943:RFO720943 RPH720943:RPK720943 RZD720943:RZG720943 SIZ720943:SJC720943 SSV720943:SSY720943 TCR720943:TCU720943 TMN720943:TMQ720943 TWJ720943:TWM720943 UGF720943:UGI720943 UQB720943:UQE720943 UZX720943:VAA720943 VJT720943:VJW720943 VTP720943:VTS720943 WDL720943:WDO720943 WNH720943:WNK720943 WXD720943:WXG720943 AV786479:AY786479 KR786479:KU786479 UN786479:UQ786479 AEJ786479:AEM786479 AOF786479:AOI786479 AYB786479:AYE786479 BHX786479:BIA786479 BRT786479:BRW786479 CBP786479:CBS786479 CLL786479:CLO786479 CVH786479:CVK786479 DFD786479:DFG786479 DOZ786479:DPC786479 DYV786479:DYY786479 EIR786479:EIU786479 ESN786479:ESQ786479 FCJ786479:FCM786479 FMF786479:FMI786479 FWB786479:FWE786479 GFX786479:GGA786479 GPT786479:GPW786479 GZP786479:GZS786479 HJL786479:HJO786479 HTH786479:HTK786479 IDD786479:IDG786479 IMZ786479:INC786479 IWV786479:IWY786479 JGR786479:JGU786479 JQN786479:JQQ786479 KAJ786479:KAM786479 KKF786479:KKI786479 KUB786479:KUE786479 LDX786479:LEA786479 LNT786479:LNW786479 LXP786479:LXS786479 MHL786479:MHO786479 MRH786479:MRK786479 NBD786479:NBG786479 NKZ786479:NLC786479 NUV786479:NUY786479 OER786479:OEU786479 OON786479:OOQ786479 OYJ786479:OYM786479 PIF786479:PII786479 PSB786479:PSE786479 QBX786479:QCA786479 QLT786479:QLW786479 QVP786479:QVS786479 RFL786479:RFO786479 RPH786479:RPK786479 RZD786479:RZG786479 SIZ786479:SJC786479 SSV786479:SSY786479 TCR786479:TCU786479 TMN786479:TMQ786479 TWJ786479:TWM786479 UGF786479:UGI786479 UQB786479:UQE786479 UZX786479:VAA786479 VJT786479:VJW786479 VTP786479:VTS786479 WDL786479:WDO786479 WNH786479:WNK786479 WXD786479:WXG786479 AV852015:AY852015 KR852015:KU852015 UN852015:UQ852015 AEJ852015:AEM852015 AOF852015:AOI852015 AYB852015:AYE852015 BHX852015:BIA852015 BRT852015:BRW852015 CBP852015:CBS852015 CLL852015:CLO852015 CVH852015:CVK852015 DFD852015:DFG852015 DOZ852015:DPC852015 DYV852015:DYY852015 EIR852015:EIU852015 ESN852015:ESQ852015 FCJ852015:FCM852015 FMF852015:FMI852015 FWB852015:FWE852015 GFX852015:GGA852015 GPT852015:GPW852015 GZP852015:GZS852015 HJL852015:HJO852015 HTH852015:HTK852015 IDD852015:IDG852015 IMZ852015:INC852015 IWV852015:IWY852015 JGR852015:JGU852015 JQN852015:JQQ852015 KAJ852015:KAM852015 KKF852015:KKI852015 KUB852015:KUE852015 LDX852015:LEA852015 LNT852015:LNW852015 LXP852015:LXS852015 MHL852015:MHO852015 MRH852015:MRK852015 NBD852015:NBG852015 NKZ852015:NLC852015 NUV852015:NUY852015 OER852015:OEU852015 OON852015:OOQ852015 OYJ852015:OYM852015 PIF852015:PII852015 PSB852015:PSE852015 QBX852015:QCA852015 QLT852015:QLW852015 QVP852015:QVS852015 RFL852015:RFO852015 RPH852015:RPK852015 RZD852015:RZG852015 SIZ852015:SJC852015 SSV852015:SSY852015 TCR852015:TCU852015 TMN852015:TMQ852015 TWJ852015:TWM852015 UGF852015:UGI852015 UQB852015:UQE852015 UZX852015:VAA852015 VJT852015:VJW852015 VTP852015:VTS852015 WDL852015:WDO852015 WNH852015:WNK852015 WXD852015:WXG852015 AV917551:AY917551 KR917551:KU917551 UN917551:UQ917551 AEJ917551:AEM917551 AOF917551:AOI917551 AYB917551:AYE917551 BHX917551:BIA917551 BRT917551:BRW917551 CBP917551:CBS917551 CLL917551:CLO917551 CVH917551:CVK917551 DFD917551:DFG917551 DOZ917551:DPC917551 DYV917551:DYY917551 EIR917551:EIU917551 ESN917551:ESQ917551 FCJ917551:FCM917551 FMF917551:FMI917551 FWB917551:FWE917551 GFX917551:GGA917551 GPT917551:GPW917551 GZP917551:GZS917551 HJL917551:HJO917551 HTH917551:HTK917551 IDD917551:IDG917551 IMZ917551:INC917551 IWV917551:IWY917551 JGR917551:JGU917551 JQN917551:JQQ917551 KAJ917551:KAM917551 KKF917551:KKI917551 KUB917551:KUE917551 LDX917551:LEA917551 LNT917551:LNW917551 LXP917551:LXS917551 MHL917551:MHO917551 MRH917551:MRK917551 NBD917551:NBG917551 NKZ917551:NLC917551 NUV917551:NUY917551 OER917551:OEU917551 OON917551:OOQ917551 OYJ917551:OYM917551 PIF917551:PII917551 PSB917551:PSE917551 QBX917551:QCA917551 QLT917551:QLW917551 QVP917551:QVS917551 RFL917551:RFO917551 RPH917551:RPK917551 RZD917551:RZG917551 SIZ917551:SJC917551 SSV917551:SSY917551 TCR917551:TCU917551 TMN917551:TMQ917551 TWJ917551:TWM917551 UGF917551:UGI917551 UQB917551:UQE917551 UZX917551:VAA917551 VJT917551:VJW917551 VTP917551:VTS917551 WDL917551:WDO917551 WNH917551:WNK917551 WXD917551:WXG917551 AV983087:AY983087 KR983087:KU983087 UN983087:UQ983087 AEJ983087:AEM983087 AOF983087:AOI983087 AYB983087:AYE983087 BHX983087:BIA983087 BRT983087:BRW983087 CBP983087:CBS983087 CLL983087:CLO983087 CVH983087:CVK983087 DFD983087:DFG983087 DOZ983087:DPC983087 DYV983087:DYY983087 EIR983087:EIU983087 ESN983087:ESQ983087 FCJ983087:FCM983087 FMF983087:FMI983087 FWB983087:FWE983087 GFX983087:GGA983087 GPT983087:GPW983087 GZP983087:GZS983087 HJL983087:HJO983087 HTH983087:HTK983087 IDD983087:IDG983087 IMZ983087:INC983087 IWV983087:IWY983087 JGR983087:JGU983087 JQN983087:JQQ983087 KAJ983087:KAM983087 KKF983087:KKI983087 KUB983087:KUE983087 LDX983087:LEA983087 LNT983087:LNW983087 LXP983087:LXS983087 MHL983087:MHO983087 MRH983087:MRK983087 NBD983087:NBG983087 NKZ983087:NLC983087 NUV983087:NUY983087 OER983087:OEU983087 OON983087:OOQ983087 OYJ983087:OYM983087 PIF983087:PII983087 PSB983087:PSE983087 QBX983087:QCA983087 QLT983087:QLW983087 QVP983087:QVS983087 RFL983087:RFO983087 RPH983087:RPK983087 RZD983087:RZG983087 SIZ983087:SJC983087 SSV983087:SSY983087 TCR983087:TCU983087 TMN983087:TMQ983087 TWJ983087:TWM983087 UGF983087:UGI983087 UQB983087:UQE983087 UZX983087:VAA983087 VJT983087:VJW983087 VTP983087:VTS983087 WDL983087:WDO983087 WNH983087:WNK983087 WXD983087:WXG983087" xr:uid="{6787A390-BDAD-462A-9877-02B113D5A8EA}">
      <formula1>$BK$14:$BK$21</formula1>
    </dataValidation>
  </dataValidations>
  <printOptions horizontalCentered="1"/>
  <pageMargins left="0.78740157480314965" right="0.39370078740157483" top="0.59055118110236227" bottom="0.39370078740157483" header="0.51181102362204722" footer="0.51181102362204722"/>
  <pageSetup paperSize="9" orientation="portrait" blackAndWhite="1" copies="2" r:id="rId1"/>
  <headerFooter alignWithMargins="0"/>
  <rowBreaks count="3" manualBreakCount="3">
    <brk id="48" max="59" man="1"/>
    <brk id="97" max="60" man="1"/>
    <brk id="147" max="60" man="1"/>
  </rowBreaks>
  <drawing r:id="rId2"/>
  <legacyDrawing r:id="rId3"/>
  <controls>
    <mc:AlternateContent xmlns:mc="http://schemas.openxmlformats.org/markup-compatibility/2006">
      <mc:Choice Requires="x14">
        <control shapeId="2064" r:id="rId4" name="CheckBox7">
          <controlPr defaultSize="0" autoLine="0" r:id="rId5">
            <anchor moveWithCells="1" sizeWithCells="1">
              <from>
                <xdr:col>12</xdr:col>
                <xdr:colOff>47625</xdr:colOff>
                <xdr:row>84</xdr:row>
                <xdr:rowOff>28575</xdr:rowOff>
              </from>
              <to>
                <xdr:col>15</xdr:col>
                <xdr:colOff>66675</xdr:colOff>
                <xdr:row>85</xdr:row>
                <xdr:rowOff>0</xdr:rowOff>
              </to>
            </anchor>
          </controlPr>
        </control>
      </mc:Choice>
      <mc:Fallback>
        <control shapeId="2064" r:id="rId4" name="CheckBox7"/>
      </mc:Fallback>
    </mc:AlternateContent>
    <mc:AlternateContent xmlns:mc="http://schemas.openxmlformats.org/markup-compatibility/2006">
      <mc:Choice Requires="x14">
        <control shapeId="2063" r:id="rId6" name="CheckBox4">
          <controlPr defaultSize="0" autoLine="0" r:id="rId7">
            <anchor moveWithCells="1" sizeWithCells="1">
              <from>
                <xdr:col>57</xdr:col>
                <xdr:colOff>57150</xdr:colOff>
                <xdr:row>83</xdr:row>
                <xdr:rowOff>38100</xdr:rowOff>
              </from>
              <to>
                <xdr:col>60</xdr:col>
                <xdr:colOff>95250</xdr:colOff>
                <xdr:row>84</xdr:row>
                <xdr:rowOff>0</xdr:rowOff>
              </to>
            </anchor>
          </controlPr>
        </control>
      </mc:Choice>
      <mc:Fallback>
        <control shapeId="2063" r:id="rId6" name="CheckBox4"/>
      </mc:Fallback>
    </mc:AlternateContent>
    <mc:AlternateContent xmlns:mc="http://schemas.openxmlformats.org/markup-compatibility/2006">
      <mc:Choice Requires="x14">
        <control shapeId="2062" r:id="rId8" name="CheckBox3">
          <controlPr defaultSize="0" autoLine="0" r:id="rId9">
            <anchor moveWithCells="1" sizeWithCells="1">
              <from>
                <xdr:col>47</xdr:col>
                <xdr:colOff>57150</xdr:colOff>
                <xdr:row>83</xdr:row>
                <xdr:rowOff>28575</xdr:rowOff>
              </from>
              <to>
                <xdr:col>50</xdr:col>
                <xdr:colOff>85725</xdr:colOff>
                <xdr:row>84</xdr:row>
                <xdr:rowOff>0</xdr:rowOff>
              </to>
            </anchor>
          </controlPr>
        </control>
      </mc:Choice>
      <mc:Fallback>
        <control shapeId="2062" r:id="rId8" name="CheckBox3"/>
      </mc:Fallback>
    </mc:AlternateContent>
    <mc:AlternateContent xmlns:mc="http://schemas.openxmlformats.org/markup-compatibility/2006">
      <mc:Choice Requires="x14">
        <control shapeId="2061" r:id="rId10" name="CheckBox2">
          <controlPr defaultSize="0" autoLine="0" r:id="rId11">
            <anchor moveWithCells="1" sizeWithCells="1">
              <from>
                <xdr:col>57</xdr:col>
                <xdr:colOff>57150</xdr:colOff>
                <xdr:row>82</xdr:row>
                <xdr:rowOff>38100</xdr:rowOff>
              </from>
              <to>
                <xdr:col>60</xdr:col>
                <xdr:colOff>95250</xdr:colOff>
                <xdr:row>83</xdr:row>
                <xdr:rowOff>0</xdr:rowOff>
              </to>
            </anchor>
          </controlPr>
        </control>
      </mc:Choice>
      <mc:Fallback>
        <control shapeId="2061" r:id="rId10" name="CheckBox2"/>
      </mc:Fallback>
    </mc:AlternateContent>
    <mc:AlternateContent xmlns:mc="http://schemas.openxmlformats.org/markup-compatibility/2006">
      <mc:Choice Requires="x14">
        <control shapeId="2060" r:id="rId12" name="CheckBox1">
          <controlPr defaultSize="0" autoLine="0" r:id="rId13">
            <anchor moveWithCells="1" sizeWithCells="1">
              <from>
                <xdr:col>47</xdr:col>
                <xdr:colOff>57150</xdr:colOff>
                <xdr:row>82</xdr:row>
                <xdr:rowOff>28575</xdr:rowOff>
              </from>
              <to>
                <xdr:col>50</xdr:col>
                <xdr:colOff>85725</xdr:colOff>
                <xdr:row>83</xdr:row>
                <xdr:rowOff>0</xdr:rowOff>
              </to>
            </anchor>
          </controlPr>
        </control>
      </mc:Choice>
      <mc:Fallback>
        <control shapeId="2060" r:id="rId12" name="CheckBox1"/>
      </mc:Fallback>
    </mc:AlternateContent>
    <mc:AlternateContent xmlns:mc="http://schemas.openxmlformats.org/markup-compatibility/2006">
      <mc:Choice Requires="x14">
        <control shapeId="2059" r:id="rId14" name="CheckBox87">
          <controlPr defaultSize="0" autoLine="0" r:id="rId15">
            <anchor moveWithCells="1">
              <from>
                <xdr:col>13</xdr:col>
                <xdr:colOff>38100</xdr:colOff>
                <xdr:row>66</xdr:row>
                <xdr:rowOff>38100</xdr:rowOff>
              </from>
              <to>
                <xdr:col>27</xdr:col>
                <xdr:colOff>95250</xdr:colOff>
                <xdr:row>67</xdr:row>
                <xdr:rowOff>9525</xdr:rowOff>
              </to>
            </anchor>
          </controlPr>
        </control>
      </mc:Choice>
      <mc:Fallback>
        <control shapeId="2059" r:id="rId14" name="CheckBox87"/>
      </mc:Fallback>
    </mc:AlternateContent>
    <mc:AlternateContent xmlns:mc="http://schemas.openxmlformats.org/markup-compatibility/2006">
      <mc:Choice Requires="x14">
        <control shapeId="2058" r:id="rId16" name="CheckBox86">
          <controlPr defaultSize="0" autoLine="0" r:id="rId17">
            <anchor moveWithCells="1">
              <from>
                <xdr:col>3</xdr:col>
                <xdr:colOff>95250</xdr:colOff>
                <xdr:row>66</xdr:row>
                <xdr:rowOff>38100</xdr:rowOff>
              </from>
              <to>
                <xdr:col>16</xdr:col>
                <xdr:colOff>47625</xdr:colOff>
                <xdr:row>67</xdr:row>
                <xdr:rowOff>9525</xdr:rowOff>
              </to>
            </anchor>
          </controlPr>
        </control>
      </mc:Choice>
      <mc:Fallback>
        <control shapeId="2058" r:id="rId16" name="CheckBox86"/>
      </mc:Fallback>
    </mc:AlternateContent>
    <mc:AlternateContent xmlns:mc="http://schemas.openxmlformats.org/markup-compatibility/2006">
      <mc:Choice Requires="x14">
        <control shapeId="2057" r:id="rId18" name="CheckBox14">
          <controlPr defaultSize="0" autoLine="0" r:id="rId19">
            <anchor moveWithCells="1">
              <from>
                <xdr:col>53</xdr:col>
                <xdr:colOff>47625</xdr:colOff>
                <xdr:row>75</xdr:row>
                <xdr:rowOff>38100</xdr:rowOff>
              </from>
              <to>
                <xdr:col>56</xdr:col>
                <xdr:colOff>85725</xdr:colOff>
                <xdr:row>76</xdr:row>
                <xdr:rowOff>0</xdr:rowOff>
              </to>
            </anchor>
          </controlPr>
        </control>
      </mc:Choice>
      <mc:Fallback>
        <control shapeId="2057" r:id="rId18" name="CheckBox14"/>
      </mc:Fallback>
    </mc:AlternateContent>
    <mc:AlternateContent xmlns:mc="http://schemas.openxmlformats.org/markup-compatibility/2006">
      <mc:Choice Requires="x14">
        <control shapeId="2056" r:id="rId20" name="CheckBox13">
          <controlPr defaultSize="0" autoLine="0" r:id="rId21">
            <anchor moveWithCells="1">
              <from>
                <xdr:col>57</xdr:col>
                <xdr:colOff>47625</xdr:colOff>
                <xdr:row>75</xdr:row>
                <xdr:rowOff>38100</xdr:rowOff>
              </from>
              <to>
                <xdr:col>60</xdr:col>
                <xdr:colOff>85725</xdr:colOff>
                <xdr:row>76</xdr:row>
                <xdr:rowOff>0</xdr:rowOff>
              </to>
            </anchor>
          </controlPr>
        </control>
      </mc:Choice>
      <mc:Fallback>
        <control shapeId="2056" r:id="rId20" name="CheckBox13"/>
      </mc:Fallback>
    </mc:AlternateContent>
    <mc:AlternateContent xmlns:mc="http://schemas.openxmlformats.org/markup-compatibility/2006">
      <mc:Choice Requires="x14">
        <control shapeId="2055" r:id="rId22" name="CheckBox12">
          <controlPr defaultSize="0" autoLine="0" r:id="rId23">
            <anchor moveWithCells="1">
              <from>
                <xdr:col>10</xdr:col>
                <xdr:colOff>19050</xdr:colOff>
                <xdr:row>74</xdr:row>
                <xdr:rowOff>9525</xdr:rowOff>
              </from>
              <to>
                <xdr:col>20</xdr:col>
                <xdr:colOff>19050</xdr:colOff>
                <xdr:row>74</xdr:row>
                <xdr:rowOff>180975</xdr:rowOff>
              </to>
            </anchor>
          </controlPr>
        </control>
      </mc:Choice>
      <mc:Fallback>
        <control shapeId="2055" r:id="rId22" name="CheckBox12"/>
      </mc:Fallback>
    </mc:AlternateContent>
    <mc:AlternateContent xmlns:mc="http://schemas.openxmlformats.org/markup-compatibility/2006">
      <mc:Choice Requires="x14">
        <control shapeId="2054" r:id="rId24" name="CheckBox11">
          <controlPr defaultSize="0" autoLine="0" r:id="rId25">
            <anchor moveWithCells="1">
              <from>
                <xdr:col>21</xdr:col>
                <xdr:colOff>0</xdr:colOff>
                <xdr:row>74</xdr:row>
                <xdr:rowOff>19050</xdr:rowOff>
              </from>
              <to>
                <xdr:col>33</xdr:col>
                <xdr:colOff>66675</xdr:colOff>
                <xdr:row>74</xdr:row>
                <xdr:rowOff>200025</xdr:rowOff>
              </to>
            </anchor>
          </controlPr>
        </control>
      </mc:Choice>
      <mc:Fallback>
        <control shapeId="2054" r:id="rId24" name="CheckBox11"/>
      </mc:Fallback>
    </mc:AlternateContent>
    <mc:AlternateContent xmlns:mc="http://schemas.openxmlformats.org/markup-compatibility/2006">
      <mc:Choice Requires="x14">
        <control shapeId="2053" r:id="rId26" name="CheckBox10">
          <controlPr defaultSize="0" autoLine="0" r:id="rId27">
            <anchor moveWithCells="1" sizeWithCells="1">
              <from>
                <xdr:col>57</xdr:col>
                <xdr:colOff>57150</xdr:colOff>
                <xdr:row>81</xdr:row>
                <xdr:rowOff>38100</xdr:rowOff>
              </from>
              <to>
                <xdr:col>60</xdr:col>
                <xdr:colOff>95250</xdr:colOff>
                <xdr:row>82</xdr:row>
                <xdr:rowOff>0</xdr:rowOff>
              </to>
            </anchor>
          </controlPr>
        </control>
      </mc:Choice>
      <mc:Fallback>
        <control shapeId="2053" r:id="rId26" name="CheckBox10"/>
      </mc:Fallback>
    </mc:AlternateContent>
    <mc:AlternateContent xmlns:mc="http://schemas.openxmlformats.org/markup-compatibility/2006">
      <mc:Choice Requires="x14">
        <control shapeId="2052" r:id="rId28" name="CheckBox9">
          <controlPr defaultSize="0" autoLine="0" r:id="rId29">
            <anchor moveWithCells="1" sizeWithCells="1">
              <from>
                <xdr:col>47</xdr:col>
                <xdr:colOff>57150</xdr:colOff>
                <xdr:row>81</xdr:row>
                <xdr:rowOff>28575</xdr:rowOff>
              </from>
              <to>
                <xdr:col>50</xdr:col>
                <xdr:colOff>85725</xdr:colOff>
                <xdr:row>82</xdr:row>
                <xdr:rowOff>0</xdr:rowOff>
              </to>
            </anchor>
          </controlPr>
        </control>
      </mc:Choice>
      <mc:Fallback>
        <control shapeId="2052" r:id="rId28" name="CheckBox9"/>
      </mc:Fallback>
    </mc:AlternateContent>
    <mc:AlternateContent xmlns:mc="http://schemas.openxmlformats.org/markup-compatibility/2006">
      <mc:Choice Requires="x14">
        <control shapeId="2051" r:id="rId30" name="CheckBox8">
          <controlPr defaultSize="0" autoLine="0" r:id="rId31">
            <anchor moveWithCells="1">
              <from>
                <xdr:col>57</xdr:col>
                <xdr:colOff>57150</xdr:colOff>
                <xdr:row>84</xdr:row>
                <xdr:rowOff>28575</xdr:rowOff>
              </from>
              <to>
                <xdr:col>60</xdr:col>
                <xdr:colOff>95250</xdr:colOff>
                <xdr:row>84</xdr:row>
                <xdr:rowOff>200025</xdr:rowOff>
              </to>
            </anchor>
          </controlPr>
        </control>
      </mc:Choice>
      <mc:Fallback>
        <control shapeId="2051" r:id="rId30" name="CheckBox8"/>
      </mc:Fallback>
    </mc:AlternateContent>
    <mc:AlternateContent xmlns:mc="http://schemas.openxmlformats.org/markup-compatibility/2006">
      <mc:Choice Requires="x14">
        <control shapeId="2050" r:id="rId32" name="CheckBox6">
          <controlPr defaultSize="0" autoLine="0" r:id="rId33">
            <anchor moveWithCells="1" sizeWithCells="1">
              <from>
                <xdr:col>25</xdr:col>
                <xdr:colOff>38100</xdr:colOff>
                <xdr:row>83</xdr:row>
                <xdr:rowOff>9525</xdr:rowOff>
              </from>
              <to>
                <xdr:col>29</xdr:col>
                <xdr:colOff>95250</xdr:colOff>
                <xdr:row>83</xdr:row>
                <xdr:rowOff>200025</xdr:rowOff>
              </to>
            </anchor>
          </controlPr>
        </control>
      </mc:Choice>
      <mc:Fallback>
        <control shapeId="2050" r:id="rId32" name="CheckBox6"/>
      </mc:Fallback>
    </mc:AlternateContent>
    <mc:AlternateContent xmlns:mc="http://schemas.openxmlformats.org/markup-compatibility/2006">
      <mc:Choice Requires="x14">
        <control shapeId="2049" r:id="rId34" name="CheckBox5">
          <controlPr defaultSize="0" autoLine="0" r:id="rId35">
            <anchor moveWithCells="1" sizeWithCells="1">
              <from>
                <xdr:col>12</xdr:col>
                <xdr:colOff>47625</xdr:colOff>
                <xdr:row>83</xdr:row>
                <xdr:rowOff>28575</xdr:rowOff>
              </from>
              <to>
                <xdr:col>15</xdr:col>
                <xdr:colOff>66675</xdr:colOff>
                <xdr:row>84</xdr:row>
                <xdr:rowOff>0</xdr:rowOff>
              </to>
            </anchor>
          </controlPr>
        </control>
      </mc:Choice>
      <mc:Fallback>
        <control shapeId="2049" r:id="rId34" name="CheckBox5"/>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B15A-83D9-46B9-B0BE-A58C0372E6BA}">
  <sheetPr codeName="Sheet3">
    <tabColor rgb="FFFFC000"/>
  </sheetPr>
  <dimension ref="A1:BW186"/>
  <sheetViews>
    <sheetView showZeros="0" zoomScaleNormal="100" workbookViewId="0">
      <selection activeCell="AX1" sqref="AX1:BG1"/>
    </sheetView>
  </sheetViews>
  <sheetFormatPr defaultColWidth="1.5" defaultRowHeight="16.5" customHeight="1" outlineLevelCol="1"/>
  <cols>
    <col min="1" max="61" width="1.5" style="146"/>
    <col min="62" max="69" width="1.5" style="146" hidden="1" customWidth="1" outlineLevel="1"/>
    <col min="70" max="70" width="1.5" style="146" collapsed="1"/>
    <col min="71" max="317" width="1.5" style="146"/>
    <col min="318" max="325" width="0" style="146" hidden="1" customWidth="1"/>
    <col min="326" max="573" width="1.5" style="146"/>
    <col min="574" max="581" width="0" style="146" hidden="1" customWidth="1"/>
    <col min="582" max="829" width="1.5" style="146"/>
    <col min="830" max="837" width="0" style="146" hidden="1" customWidth="1"/>
    <col min="838" max="1085" width="1.5" style="146"/>
    <col min="1086" max="1093" width="0" style="146" hidden="1" customWidth="1"/>
    <col min="1094" max="1341" width="1.5" style="146"/>
    <col min="1342" max="1349" width="0" style="146" hidden="1" customWidth="1"/>
    <col min="1350" max="1597" width="1.5" style="146"/>
    <col min="1598" max="1605" width="0" style="146" hidden="1" customWidth="1"/>
    <col min="1606" max="1853" width="1.5" style="146"/>
    <col min="1854" max="1861" width="0" style="146" hidden="1" customWidth="1"/>
    <col min="1862" max="2109" width="1.5" style="146"/>
    <col min="2110" max="2117" width="0" style="146" hidden="1" customWidth="1"/>
    <col min="2118" max="2365" width="1.5" style="146"/>
    <col min="2366" max="2373" width="0" style="146" hidden="1" customWidth="1"/>
    <col min="2374" max="2621" width="1.5" style="146"/>
    <col min="2622" max="2629" width="0" style="146" hidden="1" customWidth="1"/>
    <col min="2630" max="2877" width="1.5" style="146"/>
    <col min="2878" max="2885" width="0" style="146" hidden="1" customWidth="1"/>
    <col min="2886" max="3133" width="1.5" style="146"/>
    <col min="3134" max="3141" width="0" style="146" hidden="1" customWidth="1"/>
    <col min="3142" max="3389" width="1.5" style="146"/>
    <col min="3390" max="3397" width="0" style="146" hidden="1" customWidth="1"/>
    <col min="3398" max="3645" width="1.5" style="146"/>
    <col min="3646" max="3653" width="0" style="146" hidden="1" customWidth="1"/>
    <col min="3654" max="3901" width="1.5" style="146"/>
    <col min="3902" max="3909" width="0" style="146" hidden="1" customWidth="1"/>
    <col min="3910" max="4157" width="1.5" style="146"/>
    <col min="4158" max="4165" width="0" style="146" hidden="1" customWidth="1"/>
    <col min="4166" max="4413" width="1.5" style="146"/>
    <col min="4414" max="4421" width="0" style="146" hidden="1" customWidth="1"/>
    <col min="4422" max="4669" width="1.5" style="146"/>
    <col min="4670" max="4677" width="0" style="146" hidden="1" customWidth="1"/>
    <col min="4678" max="4925" width="1.5" style="146"/>
    <col min="4926" max="4933" width="0" style="146" hidden="1" customWidth="1"/>
    <col min="4934" max="5181" width="1.5" style="146"/>
    <col min="5182" max="5189" width="0" style="146" hidden="1" customWidth="1"/>
    <col min="5190" max="5437" width="1.5" style="146"/>
    <col min="5438" max="5445" width="0" style="146" hidden="1" customWidth="1"/>
    <col min="5446" max="5693" width="1.5" style="146"/>
    <col min="5694" max="5701" width="0" style="146" hidden="1" customWidth="1"/>
    <col min="5702" max="5949" width="1.5" style="146"/>
    <col min="5950" max="5957" width="0" style="146" hidden="1" customWidth="1"/>
    <col min="5958" max="6205" width="1.5" style="146"/>
    <col min="6206" max="6213" width="0" style="146" hidden="1" customWidth="1"/>
    <col min="6214" max="6461" width="1.5" style="146"/>
    <col min="6462" max="6469" width="0" style="146" hidden="1" customWidth="1"/>
    <col min="6470" max="6717" width="1.5" style="146"/>
    <col min="6718" max="6725" width="0" style="146" hidden="1" customWidth="1"/>
    <col min="6726" max="6973" width="1.5" style="146"/>
    <col min="6974" max="6981" width="0" style="146" hidden="1" customWidth="1"/>
    <col min="6982" max="7229" width="1.5" style="146"/>
    <col min="7230" max="7237" width="0" style="146" hidden="1" customWidth="1"/>
    <col min="7238" max="7485" width="1.5" style="146"/>
    <col min="7486" max="7493" width="0" style="146" hidden="1" customWidth="1"/>
    <col min="7494" max="7741" width="1.5" style="146"/>
    <col min="7742" max="7749" width="0" style="146" hidden="1" customWidth="1"/>
    <col min="7750" max="7997" width="1.5" style="146"/>
    <col min="7998" max="8005" width="0" style="146" hidden="1" customWidth="1"/>
    <col min="8006" max="8253" width="1.5" style="146"/>
    <col min="8254" max="8261" width="0" style="146" hidden="1" customWidth="1"/>
    <col min="8262" max="8509" width="1.5" style="146"/>
    <col min="8510" max="8517" width="0" style="146" hidden="1" customWidth="1"/>
    <col min="8518" max="8765" width="1.5" style="146"/>
    <col min="8766" max="8773" width="0" style="146" hidden="1" customWidth="1"/>
    <col min="8774" max="9021" width="1.5" style="146"/>
    <col min="9022" max="9029" width="0" style="146" hidden="1" customWidth="1"/>
    <col min="9030" max="9277" width="1.5" style="146"/>
    <col min="9278" max="9285" width="0" style="146" hidden="1" customWidth="1"/>
    <col min="9286" max="9533" width="1.5" style="146"/>
    <col min="9534" max="9541" width="0" style="146" hidden="1" customWidth="1"/>
    <col min="9542" max="9789" width="1.5" style="146"/>
    <col min="9790" max="9797" width="0" style="146" hidden="1" customWidth="1"/>
    <col min="9798" max="10045" width="1.5" style="146"/>
    <col min="10046" max="10053" width="0" style="146" hidden="1" customWidth="1"/>
    <col min="10054" max="10301" width="1.5" style="146"/>
    <col min="10302" max="10309" width="0" style="146" hidden="1" customWidth="1"/>
    <col min="10310" max="10557" width="1.5" style="146"/>
    <col min="10558" max="10565" width="0" style="146" hidden="1" customWidth="1"/>
    <col min="10566" max="10813" width="1.5" style="146"/>
    <col min="10814" max="10821" width="0" style="146" hidden="1" customWidth="1"/>
    <col min="10822" max="11069" width="1.5" style="146"/>
    <col min="11070" max="11077" width="0" style="146" hidden="1" customWidth="1"/>
    <col min="11078" max="11325" width="1.5" style="146"/>
    <col min="11326" max="11333" width="0" style="146" hidden="1" customWidth="1"/>
    <col min="11334" max="11581" width="1.5" style="146"/>
    <col min="11582" max="11589" width="0" style="146" hidden="1" customWidth="1"/>
    <col min="11590" max="11837" width="1.5" style="146"/>
    <col min="11838" max="11845" width="0" style="146" hidden="1" customWidth="1"/>
    <col min="11846" max="12093" width="1.5" style="146"/>
    <col min="12094" max="12101" width="0" style="146" hidden="1" customWidth="1"/>
    <col min="12102" max="12349" width="1.5" style="146"/>
    <col min="12350" max="12357" width="0" style="146" hidden="1" customWidth="1"/>
    <col min="12358" max="12605" width="1.5" style="146"/>
    <col min="12606" max="12613" width="0" style="146" hidden="1" customWidth="1"/>
    <col min="12614" max="12861" width="1.5" style="146"/>
    <col min="12862" max="12869" width="0" style="146" hidden="1" customWidth="1"/>
    <col min="12870" max="13117" width="1.5" style="146"/>
    <col min="13118" max="13125" width="0" style="146" hidden="1" customWidth="1"/>
    <col min="13126" max="13373" width="1.5" style="146"/>
    <col min="13374" max="13381" width="0" style="146" hidden="1" customWidth="1"/>
    <col min="13382" max="13629" width="1.5" style="146"/>
    <col min="13630" max="13637" width="0" style="146" hidden="1" customWidth="1"/>
    <col min="13638" max="13885" width="1.5" style="146"/>
    <col min="13886" max="13893" width="0" style="146" hidden="1" customWidth="1"/>
    <col min="13894" max="14141" width="1.5" style="146"/>
    <col min="14142" max="14149" width="0" style="146" hidden="1" customWidth="1"/>
    <col min="14150" max="14397" width="1.5" style="146"/>
    <col min="14398" max="14405" width="0" style="146" hidden="1" customWidth="1"/>
    <col min="14406" max="14653" width="1.5" style="146"/>
    <col min="14654" max="14661" width="0" style="146" hidden="1" customWidth="1"/>
    <col min="14662" max="14909" width="1.5" style="146"/>
    <col min="14910" max="14917" width="0" style="146" hidden="1" customWidth="1"/>
    <col min="14918" max="15165" width="1.5" style="146"/>
    <col min="15166" max="15173" width="0" style="146" hidden="1" customWidth="1"/>
    <col min="15174" max="15421" width="1.5" style="146"/>
    <col min="15422" max="15429" width="0" style="146" hidden="1" customWidth="1"/>
    <col min="15430" max="15677" width="1.5" style="146"/>
    <col min="15678" max="15685" width="0" style="146" hidden="1" customWidth="1"/>
    <col min="15686" max="15933" width="1.5" style="146"/>
    <col min="15934" max="15941" width="0" style="146" hidden="1" customWidth="1"/>
    <col min="15942" max="16189" width="1.5" style="146"/>
    <col min="16190" max="16197" width="0" style="146" hidden="1" customWidth="1"/>
    <col min="16198" max="16384" width="1.5" style="146"/>
  </cols>
  <sheetData>
    <row r="1" spans="1:63" ht="16.5" customHeight="1">
      <c r="A1" s="263" t="s">
        <v>714</v>
      </c>
      <c r="B1" s="263"/>
      <c r="C1" s="263"/>
      <c r="D1" s="263"/>
      <c r="E1" s="263"/>
      <c r="F1" s="263"/>
      <c r="G1" s="263"/>
      <c r="H1" s="263"/>
      <c r="I1" s="263"/>
      <c r="AN1" s="146" t="s">
        <v>475</v>
      </c>
      <c r="AX1" s="448"/>
      <c r="AY1" s="261"/>
      <c r="AZ1" s="261"/>
      <c r="BA1" s="261"/>
      <c r="BB1" s="261"/>
      <c r="BC1" s="261"/>
      <c r="BD1" s="261"/>
      <c r="BE1" s="261"/>
      <c r="BF1" s="261"/>
      <c r="BG1" s="261"/>
      <c r="BH1" s="146" t="s">
        <v>476</v>
      </c>
      <c r="BJ1" s="146" t="s">
        <v>477</v>
      </c>
      <c r="BK1" s="146" t="s">
        <v>478</v>
      </c>
    </row>
    <row r="2" spans="1:63" ht="16.5" customHeight="1">
      <c r="BJ2" s="146" t="s">
        <v>479</v>
      </c>
      <c r="BK2" s="146" t="s">
        <v>480</v>
      </c>
    </row>
    <row r="3" spans="1:63" ht="16.5" customHeight="1">
      <c r="D3" s="266" t="s">
        <v>481</v>
      </c>
      <c r="E3" s="266"/>
      <c r="F3" s="266"/>
      <c r="T3" s="267" t="s">
        <v>482</v>
      </c>
      <c r="U3" s="267"/>
      <c r="V3" s="267"/>
      <c r="W3" s="267"/>
      <c r="X3" s="267"/>
      <c r="Y3" s="267"/>
      <c r="Z3" s="267"/>
      <c r="AA3" s="267"/>
      <c r="AB3" s="267"/>
      <c r="AC3" s="267"/>
      <c r="AD3" s="267"/>
      <c r="AE3" s="267"/>
      <c r="AF3" s="267"/>
      <c r="AG3" s="267"/>
      <c r="AH3" s="267"/>
      <c r="AI3" s="267"/>
      <c r="AJ3" s="267"/>
      <c r="AK3" s="267"/>
      <c r="AL3" s="267"/>
      <c r="AM3" s="267"/>
      <c r="AN3" s="267"/>
      <c r="AO3" s="267"/>
      <c r="BJ3" s="147" t="s">
        <v>483</v>
      </c>
      <c r="BK3" s="146" t="s">
        <v>484</v>
      </c>
    </row>
    <row r="4" spans="1:63" ht="16.5" customHeight="1">
      <c r="A4" s="148"/>
      <c r="D4" s="266"/>
      <c r="E4" s="266"/>
      <c r="F4" s="266"/>
      <c r="AW4" s="149"/>
      <c r="AX4" s="149"/>
      <c r="AY4" s="149"/>
      <c r="AZ4" s="149"/>
      <c r="BA4" s="149"/>
      <c r="BB4" s="149"/>
      <c r="BC4" s="149"/>
      <c r="BD4" s="149"/>
      <c r="BE4" s="149"/>
      <c r="BF4" s="149"/>
      <c r="BG4" s="149"/>
      <c r="BH4" s="149"/>
      <c r="BJ4" s="147" t="s">
        <v>485</v>
      </c>
      <c r="BK4" s="146" t="s">
        <v>484</v>
      </c>
    </row>
    <row r="5" spans="1:63" ht="16.5" customHeight="1">
      <c r="A5" s="148"/>
      <c r="D5" s="268"/>
      <c r="E5" s="268"/>
      <c r="F5" s="268"/>
      <c r="AV5" s="269"/>
      <c r="AW5" s="269"/>
      <c r="AX5" s="269"/>
      <c r="AY5" s="269"/>
      <c r="AZ5" s="269"/>
      <c r="BA5" s="269"/>
      <c r="BB5" s="269"/>
      <c r="BC5" s="269"/>
      <c r="BD5" s="269"/>
      <c r="BE5" s="269"/>
      <c r="BF5" s="269"/>
      <c r="BG5" s="269"/>
      <c r="BH5" s="269"/>
      <c r="BJ5" s="147" t="s">
        <v>486</v>
      </c>
      <c r="BK5" s="146" t="s">
        <v>487</v>
      </c>
    </row>
    <row r="6" spans="1:63" ht="16.5" customHeight="1">
      <c r="A6" s="150"/>
    </row>
    <row r="7" spans="1:63" ht="16.5" customHeight="1">
      <c r="A7" s="145" t="s">
        <v>488</v>
      </c>
      <c r="B7" s="151"/>
      <c r="C7" s="151"/>
      <c r="D7" s="151"/>
      <c r="E7" s="151"/>
      <c r="F7" s="151"/>
      <c r="G7" s="151"/>
      <c r="H7" s="151"/>
      <c r="I7" s="151"/>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row>
    <row r="8" spans="1:63" s="157" customFormat="1" ht="20.25" customHeight="1">
      <c r="A8" s="152"/>
      <c r="B8" s="153"/>
      <c r="C8" s="153"/>
      <c r="D8" s="154" t="s">
        <v>489</v>
      </c>
      <c r="E8" s="153"/>
      <c r="F8" s="153"/>
      <c r="G8" s="153"/>
      <c r="H8" s="153"/>
      <c r="I8" s="153"/>
      <c r="J8" s="154"/>
      <c r="K8" s="154"/>
      <c r="L8" s="154" t="s">
        <v>490</v>
      </c>
      <c r="M8" s="154"/>
      <c r="N8" s="154"/>
      <c r="O8" s="154"/>
      <c r="P8" s="154"/>
      <c r="Q8" s="154"/>
      <c r="R8" s="154"/>
      <c r="S8" s="154"/>
      <c r="T8" s="154"/>
      <c r="U8" s="154"/>
      <c r="V8" s="154"/>
      <c r="W8" s="154"/>
      <c r="X8" s="154"/>
      <c r="Y8" s="154"/>
      <c r="Z8" s="154"/>
      <c r="AA8" s="154"/>
      <c r="AB8" s="154"/>
      <c r="AC8" s="154"/>
      <c r="AD8" s="154"/>
      <c r="AE8" s="154"/>
      <c r="AF8" s="154"/>
      <c r="AG8" s="154"/>
      <c r="AH8" s="154"/>
      <c r="AI8" s="154"/>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6"/>
    </row>
    <row r="9" spans="1:63" s="157" customFormat="1" ht="20.25" customHeight="1">
      <c r="A9" s="158"/>
      <c r="B9" s="159"/>
      <c r="C9" s="159"/>
      <c r="D9" s="159"/>
      <c r="E9" s="159"/>
      <c r="F9" s="159"/>
      <c r="G9" s="159"/>
      <c r="H9" s="159"/>
      <c r="I9" s="159"/>
      <c r="J9" s="160"/>
      <c r="K9" s="160"/>
      <c r="L9" s="160" t="s">
        <v>492</v>
      </c>
      <c r="M9" s="160"/>
      <c r="N9" s="160"/>
      <c r="O9" s="160"/>
      <c r="P9" s="160"/>
      <c r="Q9" s="160"/>
      <c r="R9" s="160"/>
      <c r="S9" s="160"/>
      <c r="T9" s="160"/>
      <c r="U9" s="160"/>
      <c r="V9" s="160"/>
      <c r="W9" s="160"/>
      <c r="X9" s="160"/>
      <c r="Y9" s="160"/>
      <c r="Z9" s="160"/>
      <c r="AA9" s="160"/>
      <c r="AB9" s="160"/>
      <c r="AC9" s="160"/>
      <c r="AD9" s="160"/>
      <c r="AE9" s="160"/>
      <c r="AF9" s="160"/>
      <c r="AG9" s="160"/>
      <c r="AH9" s="160"/>
      <c r="AI9" s="160"/>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2"/>
    </row>
    <row r="10" spans="1:63" s="157" customFormat="1" ht="15.75" customHeight="1">
      <c r="A10" s="163"/>
      <c r="B10" s="163"/>
      <c r="C10" s="163"/>
      <c r="D10" s="163"/>
      <c r="E10" s="163"/>
      <c r="F10" s="163"/>
      <c r="G10" s="163"/>
      <c r="H10" s="163"/>
      <c r="I10" s="163"/>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row>
    <row r="11" spans="1:63" s="145" customFormat="1" ht="16.5" customHeight="1">
      <c r="A11" s="145" t="s">
        <v>495</v>
      </c>
    </row>
    <row r="12" spans="1:63" s="145" customFormat="1" ht="16.5" customHeight="1">
      <c r="D12" s="145" t="s">
        <v>496</v>
      </c>
    </row>
    <row r="13" spans="1:63" s="145" customFormat="1" ht="16.5" customHeight="1">
      <c r="C13" s="145" t="s">
        <v>497</v>
      </c>
    </row>
    <row r="14" spans="1:63" s="145" customFormat="1" ht="16.5" customHeight="1">
      <c r="A14" s="145" t="s">
        <v>498</v>
      </c>
    </row>
    <row r="15" spans="1:63" s="145" customFormat="1" ht="16.5" customHeight="1">
      <c r="B15" s="145" t="s">
        <v>500</v>
      </c>
    </row>
    <row r="16" spans="1:63" s="145" customFormat="1" ht="16.5" customHeight="1">
      <c r="D16" s="145" t="s">
        <v>502</v>
      </c>
    </row>
    <row r="17" spans="2:53" s="145" customFormat="1" ht="16.5" customHeight="1">
      <c r="C17" s="145" t="s">
        <v>730</v>
      </c>
    </row>
    <row r="18" spans="2:53" s="145" customFormat="1" ht="16.5" customHeight="1">
      <c r="C18" s="145" t="s">
        <v>731</v>
      </c>
    </row>
    <row r="19" spans="2:53" s="145" customFormat="1" ht="16.5" customHeight="1">
      <c r="B19" s="145" t="s">
        <v>508</v>
      </c>
    </row>
    <row r="20" spans="2:53" s="145" customFormat="1" ht="16.5" customHeight="1">
      <c r="C20" s="145" t="s">
        <v>510</v>
      </c>
      <c r="AE20" s="145" t="s">
        <v>511</v>
      </c>
    </row>
    <row r="21" spans="2:53" s="145" customFormat="1" ht="16.5" customHeight="1">
      <c r="C21" s="260" t="s">
        <v>513</v>
      </c>
      <c r="D21" s="260"/>
      <c r="E21" s="260"/>
      <c r="F21" s="260"/>
      <c r="G21" s="260"/>
      <c r="H21" s="260"/>
      <c r="I21" s="260"/>
      <c r="J21" s="260"/>
      <c r="K21" s="260"/>
      <c r="L21" s="260"/>
      <c r="M21" s="260"/>
      <c r="N21" s="260"/>
      <c r="O21" s="260"/>
      <c r="P21" s="260"/>
      <c r="Q21" s="261" t="s">
        <v>514</v>
      </c>
      <c r="R21" s="261"/>
      <c r="S21" s="261"/>
      <c r="T21" s="261"/>
      <c r="U21" s="261"/>
      <c r="V21" s="261"/>
      <c r="W21" s="261"/>
      <c r="X21" s="261"/>
      <c r="Y21" s="261"/>
      <c r="AE21" s="260" t="s">
        <v>513</v>
      </c>
      <c r="AF21" s="260"/>
      <c r="AG21" s="260"/>
      <c r="AH21" s="260"/>
      <c r="AI21" s="260"/>
      <c r="AJ21" s="260"/>
      <c r="AK21" s="260"/>
      <c r="AL21" s="260"/>
      <c r="AM21" s="260"/>
      <c r="AN21" s="260"/>
      <c r="AO21" s="260"/>
      <c r="AP21" s="260"/>
      <c r="AQ21" s="260"/>
      <c r="AR21" s="260"/>
      <c r="AS21" s="261" t="s">
        <v>514</v>
      </c>
      <c r="AT21" s="261"/>
      <c r="AU21" s="261"/>
      <c r="AV21" s="261"/>
      <c r="AW21" s="261"/>
      <c r="AX21" s="261"/>
      <c r="AY21" s="261"/>
      <c r="AZ21" s="261"/>
      <c r="BA21" s="261"/>
    </row>
    <row r="22" spans="2:53" s="145" customFormat="1" ht="16.5" customHeight="1">
      <c r="C22" s="260" t="s">
        <v>516</v>
      </c>
      <c r="D22" s="260"/>
      <c r="E22" s="260"/>
      <c r="F22" s="260"/>
      <c r="G22" s="260"/>
      <c r="H22" s="260"/>
      <c r="I22" s="260"/>
      <c r="J22" s="260"/>
      <c r="K22" s="260"/>
      <c r="L22" s="260"/>
      <c r="M22" s="260"/>
      <c r="N22" s="260"/>
      <c r="O22" s="260"/>
      <c r="P22" s="260"/>
      <c r="Q22" s="262" t="s">
        <v>514</v>
      </c>
      <c r="R22" s="262"/>
      <c r="S22" s="262"/>
      <c r="T22" s="262"/>
      <c r="U22" s="262"/>
      <c r="V22" s="262"/>
      <c r="W22" s="262"/>
      <c r="X22" s="262"/>
      <c r="Y22" s="262"/>
      <c r="AE22" s="260" t="s">
        <v>516</v>
      </c>
      <c r="AF22" s="260"/>
      <c r="AG22" s="260"/>
      <c r="AH22" s="260"/>
      <c r="AI22" s="260"/>
      <c r="AJ22" s="260"/>
      <c r="AK22" s="260"/>
      <c r="AL22" s="260"/>
      <c r="AM22" s="260"/>
      <c r="AN22" s="260"/>
      <c r="AO22" s="260"/>
      <c r="AP22" s="260"/>
      <c r="AQ22" s="260"/>
      <c r="AR22" s="260"/>
      <c r="AS22" s="262" t="s">
        <v>514</v>
      </c>
      <c r="AT22" s="262"/>
      <c r="AU22" s="262"/>
      <c r="AV22" s="262"/>
      <c r="AW22" s="262"/>
      <c r="AX22" s="262"/>
      <c r="AY22" s="262"/>
      <c r="AZ22" s="262"/>
      <c r="BA22" s="262"/>
    </row>
    <row r="23" spans="2:53" s="145" customFormat="1" ht="16.5" customHeight="1">
      <c r="C23" s="260" t="s">
        <v>517</v>
      </c>
      <c r="D23" s="260"/>
      <c r="E23" s="260"/>
      <c r="F23" s="260"/>
      <c r="G23" s="260"/>
      <c r="H23" s="260"/>
      <c r="I23" s="260"/>
      <c r="J23" s="260"/>
      <c r="K23" s="260"/>
      <c r="L23" s="260"/>
      <c r="M23" s="260"/>
      <c r="N23" s="260"/>
      <c r="O23" s="260"/>
      <c r="P23" s="260"/>
      <c r="Q23" s="262" t="s">
        <v>514</v>
      </c>
      <c r="R23" s="262"/>
      <c r="S23" s="262"/>
      <c r="T23" s="262"/>
      <c r="U23" s="262"/>
      <c r="V23" s="262"/>
      <c r="W23" s="262"/>
      <c r="X23" s="262"/>
      <c r="Y23" s="262"/>
      <c r="AE23" s="260" t="s">
        <v>517</v>
      </c>
      <c r="AF23" s="260"/>
      <c r="AG23" s="260"/>
      <c r="AH23" s="260"/>
      <c r="AI23" s="260"/>
      <c r="AJ23" s="260"/>
      <c r="AK23" s="260"/>
      <c r="AL23" s="260"/>
      <c r="AM23" s="260"/>
      <c r="AN23" s="260"/>
      <c r="AO23" s="260"/>
      <c r="AP23" s="260"/>
      <c r="AQ23" s="260"/>
      <c r="AR23" s="260"/>
      <c r="AS23" s="262" t="s">
        <v>514</v>
      </c>
      <c r="AT23" s="262"/>
      <c r="AU23" s="262"/>
      <c r="AV23" s="262"/>
      <c r="AW23" s="262"/>
      <c r="AX23" s="262"/>
      <c r="AY23" s="262"/>
      <c r="AZ23" s="262"/>
      <c r="BA23" s="262"/>
    </row>
    <row r="24" spans="2:53" s="145" customFormat="1" ht="16.5" customHeight="1">
      <c r="C24" s="260" t="s">
        <v>518</v>
      </c>
      <c r="D24" s="260"/>
      <c r="E24" s="260"/>
      <c r="F24" s="260"/>
      <c r="G24" s="260"/>
      <c r="H24" s="260"/>
      <c r="I24" s="260"/>
      <c r="J24" s="260"/>
      <c r="K24" s="260"/>
      <c r="L24" s="260"/>
      <c r="M24" s="260"/>
      <c r="N24" s="260"/>
      <c r="O24" s="260"/>
      <c r="P24" s="260"/>
      <c r="Q24" s="262" t="s">
        <v>514</v>
      </c>
      <c r="R24" s="262"/>
      <c r="S24" s="262"/>
      <c r="T24" s="262"/>
      <c r="U24" s="262"/>
      <c r="V24" s="262"/>
      <c r="W24" s="262"/>
      <c r="X24" s="262"/>
      <c r="Y24" s="262"/>
      <c r="AE24" s="260" t="s">
        <v>518</v>
      </c>
      <c r="AF24" s="260"/>
      <c r="AG24" s="260"/>
      <c r="AH24" s="260"/>
      <c r="AI24" s="260"/>
      <c r="AJ24" s="260"/>
      <c r="AK24" s="260"/>
      <c r="AL24" s="260"/>
      <c r="AM24" s="260"/>
      <c r="AN24" s="260"/>
      <c r="AO24" s="260"/>
      <c r="AP24" s="260"/>
      <c r="AQ24" s="260"/>
      <c r="AR24" s="260"/>
      <c r="AS24" s="262" t="s">
        <v>514</v>
      </c>
      <c r="AT24" s="262"/>
      <c r="AU24" s="262"/>
      <c r="AV24" s="262"/>
      <c r="AW24" s="262"/>
      <c r="AX24" s="262"/>
      <c r="AY24" s="262"/>
      <c r="AZ24" s="262"/>
      <c r="BA24" s="262"/>
    </row>
    <row r="25" spans="2:53" s="145" customFormat="1" ht="16.5" customHeight="1">
      <c r="C25" s="260" t="s">
        <v>519</v>
      </c>
      <c r="D25" s="260"/>
      <c r="E25" s="260"/>
      <c r="F25" s="260"/>
      <c r="G25" s="260"/>
      <c r="H25" s="260"/>
      <c r="I25" s="260"/>
      <c r="J25" s="260"/>
      <c r="K25" s="260"/>
      <c r="L25" s="260"/>
      <c r="M25" s="260"/>
      <c r="N25" s="260"/>
      <c r="O25" s="260"/>
      <c r="P25" s="260"/>
      <c r="Q25" s="262" t="s">
        <v>514</v>
      </c>
      <c r="R25" s="262"/>
      <c r="S25" s="262"/>
      <c r="T25" s="262"/>
      <c r="U25" s="262"/>
      <c r="V25" s="262"/>
      <c r="W25" s="262"/>
      <c r="X25" s="262"/>
      <c r="Y25" s="262"/>
      <c r="AE25" s="260" t="s">
        <v>519</v>
      </c>
      <c r="AF25" s="260"/>
      <c r="AG25" s="260"/>
      <c r="AH25" s="260"/>
      <c r="AI25" s="260"/>
      <c r="AJ25" s="260"/>
      <c r="AK25" s="260"/>
      <c r="AL25" s="260"/>
      <c r="AM25" s="260"/>
      <c r="AN25" s="260"/>
      <c r="AO25" s="260"/>
      <c r="AP25" s="260"/>
      <c r="AQ25" s="260"/>
      <c r="AR25" s="260"/>
      <c r="AS25" s="262" t="s">
        <v>514</v>
      </c>
      <c r="AT25" s="262"/>
      <c r="AU25" s="262"/>
      <c r="AV25" s="262"/>
      <c r="AW25" s="262"/>
      <c r="AX25" s="262"/>
      <c r="AY25" s="262"/>
      <c r="AZ25" s="262"/>
      <c r="BA25" s="262"/>
    </row>
    <row r="26" spans="2:53" s="145" customFormat="1" ht="16.5" customHeight="1">
      <c r="B26" s="145" t="s">
        <v>520</v>
      </c>
      <c r="C26" s="151"/>
      <c r="D26" s="151"/>
      <c r="E26" s="151"/>
      <c r="F26" s="151"/>
      <c r="G26" s="151"/>
      <c r="H26" s="151"/>
      <c r="I26" s="151"/>
      <c r="J26" s="151"/>
      <c r="K26" s="151"/>
      <c r="L26" s="151"/>
      <c r="M26" s="151"/>
      <c r="N26" s="151"/>
      <c r="O26" s="151"/>
      <c r="P26" s="151"/>
    </row>
    <row r="27" spans="2:53" s="145" customFormat="1" ht="16.5" customHeight="1">
      <c r="C27" s="145" t="s">
        <v>510</v>
      </c>
      <c r="AE27" s="145" t="s">
        <v>511</v>
      </c>
    </row>
    <row r="28" spans="2:53" s="145" customFormat="1" ht="16.5" customHeight="1">
      <c r="C28" s="260" t="s">
        <v>521</v>
      </c>
      <c r="D28" s="260"/>
      <c r="E28" s="260"/>
      <c r="F28" s="260"/>
      <c r="G28" s="260"/>
      <c r="H28" s="260"/>
      <c r="I28" s="260"/>
      <c r="J28" s="260"/>
      <c r="K28" s="260"/>
      <c r="L28" s="260"/>
      <c r="M28" s="260"/>
      <c r="N28" s="260"/>
      <c r="O28" s="260"/>
      <c r="P28" s="260"/>
      <c r="Q28" s="261" t="s">
        <v>514</v>
      </c>
      <c r="R28" s="261"/>
      <c r="S28" s="261"/>
      <c r="T28" s="261"/>
      <c r="U28" s="261"/>
      <c r="V28" s="261"/>
      <c r="W28" s="261"/>
      <c r="X28" s="261"/>
      <c r="Y28" s="261"/>
      <c r="AE28" s="260" t="s">
        <v>521</v>
      </c>
      <c r="AF28" s="260"/>
      <c r="AG28" s="260"/>
      <c r="AH28" s="260"/>
      <c r="AI28" s="260"/>
      <c r="AJ28" s="260"/>
      <c r="AK28" s="260"/>
      <c r="AL28" s="260"/>
      <c r="AM28" s="260"/>
      <c r="AN28" s="260"/>
      <c r="AO28" s="260"/>
      <c r="AP28" s="260"/>
      <c r="AQ28" s="260"/>
      <c r="AR28" s="260"/>
      <c r="AS28" s="261" t="s">
        <v>514</v>
      </c>
      <c r="AT28" s="261"/>
      <c r="AU28" s="261"/>
      <c r="AV28" s="261"/>
      <c r="AW28" s="261"/>
      <c r="AX28" s="261"/>
      <c r="AY28" s="261"/>
      <c r="AZ28" s="261"/>
      <c r="BA28" s="261"/>
    </row>
    <row r="29" spans="2:53" s="145" customFormat="1" ht="16.5" customHeight="1">
      <c r="C29" s="260" t="s">
        <v>516</v>
      </c>
      <c r="D29" s="260"/>
      <c r="E29" s="260"/>
      <c r="F29" s="260"/>
      <c r="G29" s="260"/>
      <c r="H29" s="260"/>
      <c r="I29" s="260"/>
      <c r="J29" s="260"/>
      <c r="K29" s="260"/>
      <c r="L29" s="260"/>
      <c r="M29" s="260"/>
      <c r="N29" s="260"/>
      <c r="O29" s="260"/>
      <c r="P29" s="260"/>
      <c r="Q29" s="262" t="s">
        <v>514</v>
      </c>
      <c r="R29" s="262"/>
      <c r="S29" s="262"/>
      <c r="T29" s="262"/>
      <c r="U29" s="262"/>
      <c r="V29" s="262"/>
      <c r="W29" s="262"/>
      <c r="X29" s="262"/>
      <c r="Y29" s="262"/>
      <c r="AE29" s="260" t="s">
        <v>516</v>
      </c>
      <c r="AF29" s="260"/>
      <c r="AG29" s="260"/>
      <c r="AH29" s="260"/>
      <c r="AI29" s="260"/>
      <c r="AJ29" s="260"/>
      <c r="AK29" s="260"/>
      <c r="AL29" s="260"/>
      <c r="AM29" s="260"/>
      <c r="AN29" s="260"/>
      <c r="AO29" s="260"/>
      <c r="AP29" s="260"/>
      <c r="AQ29" s="260"/>
      <c r="AR29" s="260"/>
      <c r="AS29" s="262" t="s">
        <v>514</v>
      </c>
      <c r="AT29" s="262"/>
      <c r="AU29" s="262"/>
      <c r="AV29" s="262"/>
      <c r="AW29" s="262"/>
      <c r="AX29" s="262"/>
      <c r="AY29" s="262"/>
      <c r="AZ29" s="262"/>
      <c r="BA29" s="262"/>
    </row>
    <row r="30" spans="2:53" s="145" customFormat="1" ht="16.5" customHeight="1">
      <c r="C30" s="260" t="s">
        <v>522</v>
      </c>
      <c r="D30" s="260"/>
      <c r="E30" s="260"/>
      <c r="F30" s="260"/>
      <c r="G30" s="260"/>
      <c r="H30" s="260"/>
      <c r="I30" s="260"/>
      <c r="J30" s="260"/>
      <c r="K30" s="260"/>
      <c r="L30" s="260"/>
      <c r="M30" s="260"/>
      <c r="N30" s="260"/>
      <c r="O30" s="260"/>
      <c r="P30" s="260"/>
      <c r="Q30" s="262" t="s">
        <v>514</v>
      </c>
      <c r="R30" s="262"/>
      <c r="S30" s="262"/>
      <c r="T30" s="262"/>
      <c r="U30" s="262"/>
      <c r="V30" s="262"/>
      <c r="W30" s="262"/>
      <c r="X30" s="262"/>
      <c r="Y30" s="262"/>
      <c r="AE30" s="260" t="s">
        <v>522</v>
      </c>
      <c r="AF30" s="260"/>
      <c r="AG30" s="260"/>
      <c r="AH30" s="260"/>
      <c r="AI30" s="260"/>
      <c r="AJ30" s="260"/>
      <c r="AK30" s="260"/>
      <c r="AL30" s="260"/>
      <c r="AM30" s="260"/>
      <c r="AN30" s="260"/>
      <c r="AO30" s="260"/>
      <c r="AP30" s="260"/>
      <c r="AQ30" s="260"/>
      <c r="AR30" s="260"/>
      <c r="AS30" s="262" t="s">
        <v>514</v>
      </c>
      <c r="AT30" s="262"/>
      <c r="AU30" s="262"/>
      <c r="AV30" s="262"/>
      <c r="AW30" s="262"/>
      <c r="AX30" s="262"/>
      <c r="AY30" s="262"/>
      <c r="AZ30" s="262"/>
      <c r="BA30" s="262"/>
    </row>
    <row r="31" spans="2:53" s="145" customFormat="1" ht="16.5" customHeight="1">
      <c r="C31" s="260" t="s">
        <v>523</v>
      </c>
      <c r="D31" s="260"/>
      <c r="E31" s="260"/>
      <c r="F31" s="260"/>
      <c r="G31" s="260"/>
      <c r="H31" s="260"/>
      <c r="I31" s="260"/>
      <c r="J31" s="260"/>
      <c r="K31" s="260"/>
      <c r="L31" s="260"/>
      <c r="M31" s="260"/>
      <c r="N31" s="260"/>
      <c r="O31" s="260"/>
      <c r="P31" s="260"/>
      <c r="Q31" s="262" t="s">
        <v>514</v>
      </c>
      <c r="R31" s="262"/>
      <c r="S31" s="262"/>
      <c r="T31" s="262"/>
      <c r="U31" s="262"/>
      <c r="V31" s="262"/>
      <c r="W31" s="262"/>
      <c r="X31" s="262"/>
      <c r="Y31" s="262"/>
      <c r="AE31" s="260" t="s">
        <v>523</v>
      </c>
      <c r="AF31" s="260"/>
      <c r="AG31" s="260"/>
      <c r="AH31" s="260"/>
      <c r="AI31" s="260"/>
      <c r="AJ31" s="260"/>
      <c r="AK31" s="260"/>
      <c r="AL31" s="260"/>
      <c r="AM31" s="260"/>
      <c r="AN31" s="260"/>
      <c r="AO31" s="260"/>
      <c r="AP31" s="260"/>
      <c r="AQ31" s="260"/>
      <c r="AR31" s="260"/>
      <c r="AS31" s="262" t="s">
        <v>514</v>
      </c>
      <c r="AT31" s="262"/>
      <c r="AU31" s="262"/>
      <c r="AV31" s="262"/>
      <c r="AW31" s="262"/>
      <c r="AX31" s="262"/>
      <c r="AY31" s="262"/>
      <c r="AZ31" s="262"/>
      <c r="BA31" s="262"/>
    </row>
    <row r="32" spans="2:53" s="145" customFormat="1" ht="16.5" customHeight="1">
      <c r="C32" s="260" t="s">
        <v>518</v>
      </c>
      <c r="D32" s="260"/>
      <c r="E32" s="260"/>
      <c r="F32" s="260"/>
      <c r="G32" s="260"/>
      <c r="H32" s="260"/>
      <c r="I32" s="260"/>
      <c r="J32" s="260"/>
      <c r="K32" s="260"/>
      <c r="L32" s="260"/>
      <c r="M32" s="260"/>
      <c r="N32" s="260"/>
      <c r="O32" s="260"/>
      <c r="P32" s="260"/>
      <c r="Q32" s="262" t="s">
        <v>514</v>
      </c>
      <c r="R32" s="262"/>
      <c r="S32" s="262"/>
      <c r="T32" s="262"/>
      <c r="U32" s="262"/>
      <c r="V32" s="262"/>
      <c r="W32" s="262"/>
      <c r="X32" s="262"/>
      <c r="Y32" s="262"/>
      <c r="AE32" s="260" t="s">
        <v>518</v>
      </c>
      <c r="AF32" s="260"/>
      <c r="AG32" s="260"/>
      <c r="AH32" s="260"/>
      <c r="AI32" s="260"/>
      <c r="AJ32" s="260"/>
      <c r="AK32" s="260"/>
      <c r="AL32" s="260"/>
      <c r="AM32" s="260"/>
      <c r="AN32" s="260"/>
      <c r="AO32" s="260"/>
      <c r="AP32" s="260"/>
      <c r="AQ32" s="260"/>
      <c r="AR32" s="260"/>
      <c r="AS32" s="262" t="s">
        <v>514</v>
      </c>
      <c r="AT32" s="262"/>
      <c r="AU32" s="262"/>
      <c r="AV32" s="262"/>
      <c r="AW32" s="262"/>
      <c r="AX32" s="262"/>
      <c r="AY32" s="262"/>
      <c r="AZ32" s="262"/>
      <c r="BA32" s="262"/>
    </row>
    <row r="33" spans="1:75" s="145" customFormat="1" ht="16.5" customHeight="1">
      <c r="C33" s="260" t="s">
        <v>519</v>
      </c>
      <c r="D33" s="260"/>
      <c r="E33" s="260"/>
      <c r="F33" s="260"/>
      <c r="G33" s="260"/>
      <c r="H33" s="260"/>
      <c r="I33" s="260"/>
      <c r="J33" s="260"/>
      <c r="K33" s="260"/>
      <c r="L33" s="260"/>
      <c r="M33" s="260"/>
      <c r="N33" s="260"/>
      <c r="O33" s="260"/>
      <c r="P33" s="260"/>
      <c r="Q33" s="262" t="s">
        <v>514</v>
      </c>
      <c r="R33" s="262"/>
      <c r="S33" s="262"/>
      <c r="T33" s="262"/>
      <c r="U33" s="262"/>
      <c r="V33" s="262"/>
      <c r="W33" s="262"/>
      <c r="X33" s="262"/>
      <c r="Y33" s="262"/>
      <c r="AE33" s="260" t="s">
        <v>519</v>
      </c>
      <c r="AF33" s="260"/>
      <c r="AG33" s="260"/>
      <c r="AH33" s="260"/>
      <c r="AI33" s="260"/>
      <c r="AJ33" s="260"/>
      <c r="AK33" s="260"/>
      <c r="AL33" s="260"/>
      <c r="AM33" s="260"/>
      <c r="AN33" s="260"/>
      <c r="AO33" s="260"/>
      <c r="AP33" s="260"/>
      <c r="AQ33" s="260"/>
      <c r="AR33" s="260"/>
      <c r="AS33" s="262" t="s">
        <v>514</v>
      </c>
      <c r="AT33" s="262"/>
      <c r="AU33" s="262"/>
      <c r="AV33" s="262"/>
      <c r="AW33" s="262"/>
      <c r="AX33" s="262"/>
      <c r="AY33" s="262"/>
      <c r="AZ33" s="262"/>
      <c r="BA33" s="262"/>
    </row>
    <row r="34" spans="1:75" s="145" customFormat="1" ht="16.5" customHeight="1">
      <c r="B34" s="145" t="s">
        <v>524</v>
      </c>
    </row>
    <row r="35" spans="1:75" s="145" customFormat="1" ht="16.5" customHeight="1">
      <c r="D35" s="145" t="s">
        <v>525</v>
      </c>
    </row>
    <row r="36" spans="1:75" s="145" customFormat="1" ht="16.5" customHeight="1">
      <c r="B36" s="145" t="s">
        <v>732</v>
      </c>
      <c r="Z36" s="447" t="s">
        <v>733</v>
      </c>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row>
    <row r="37" spans="1:75" s="145" customFormat="1" ht="16.5" customHeight="1">
      <c r="A37" s="403" t="s">
        <v>614</v>
      </c>
      <c r="B37" s="403"/>
      <c r="C37" s="403"/>
      <c r="D37" s="403"/>
      <c r="E37" s="403"/>
      <c r="F37" s="403"/>
      <c r="G37" s="403"/>
      <c r="H37" s="403"/>
      <c r="I37" s="403"/>
      <c r="J37" s="403"/>
      <c r="K37" s="403"/>
      <c r="L37" s="403"/>
      <c r="M37" s="403"/>
      <c r="N37" s="403" t="s">
        <v>547</v>
      </c>
      <c r="O37" s="403"/>
      <c r="P37" s="403"/>
      <c r="Q37" s="403"/>
      <c r="R37" s="403"/>
      <c r="S37" s="403"/>
      <c r="T37" s="403"/>
      <c r="U37" s="403"/>
      <c r="V37" s="403"/>
      <c r="W37" s="403"/>
      <c r="X37" s="401" t="s">
        <v>734</v>
      </c>
      <c r="Y37" s="401"/>
      <c r="Z37" s="401"/>
      <c r="AA37" s="401"/>
      <c r="AB37" s="401"/>
      <c r="AC37" s="401"/>
      <c r="AD37" s="401"/>
      <c r="AE37" s="401"/>
      <c r="AF37" s="401"/>
      <c r="AG37" s="401"/>
      <c r="AH37" s="401" t="s">
        <v>1</v>
      </c>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row>
    <row r="38" spans="1:75" s="145" customFormat="1" ht="26.25" customHeight="1">
      <c r="A38" s="429" t="s">
        <v>534</v>
      </c>
      <c r="B38" s="430"/>
      <c r="C38" s="446" t="s">
        <v>735</v>
      </c>
      <c r="D38" s="437"/>
      <c r="E38" s="437"/>
      <c r="F38" s="437"/>
      <c r="G38" s="437"/>
      <c r="H38" s="437"/>
      <c r="I38" s="437"/>
      <c r="J38" s="437"/>
      <c r="K38" s="437"/>
      <c r="L38" s="437"/>
      <c r="M38" s="437"/>
      <c r="N38" s="438">
        <v>1000</v>
      </c>
      <c r="O38" s="438"/>
      <c r="P38" s="438"/>
      <c r="Q38" s="438"/>
      <c r="R38" s="439"/>
      <c r="S38" s="434" t="s">
        <v>736</v>
      </c>
      <c r="T38" s="435"/>
      <c r="U38" s="435"/>
      <c r="V38" s="435"/>
      <c r="W38" s="435"/>
      <c r="X38" s="438" t="s">
        <v>737</v>
      </c>
      <c r="Y38" s="438"/>
      <c r="Z38" s="438"/>
      <c r="AA38" s="438"/>
      <c r="AB38" s="439"/>
      <c r="AC38" s="434" t="s">
        <v>738</v>
      </c>
      <c r="AD38" s="435"/>
      <c r="AE38" s="435"/>
      <c r="AF38" s="435"/>
      <c r="AG38" s="435"/>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S38" s="167"/>
      <c r="BT38" s="167"/>
      <c r="BV38" s="148"/>
      <c r="BW38" s="148"/>
    </row>
    <row r="39" spans="1:75" s="145" customFormat="1" ht="26.25" customHeight="1">
      <c r="A39" s="429" t="s">
        <v>739</v>
      </c>
      <c r="B39" s="430"/>
      <c r="C39" s="240" t="s">
        <v>728</v>
      </c>
      <c r="D39" s="240"/>
      <c r="E39" s="240"/>
      <c r="F39" s="240"/>
      <c r="G39" s="240"/>
      <c r="H39" s="240"/>
      <c r="I39" s="240"/>
      <c r="J39" s="240"/>
      <c r="K39" s="240"/>
      <c r="L39" s="240"/>
      <c r="M39" s="241"/>
      <c r="N39" s="442">
        <v>1000</v>
      </c>
      <c r="O39" s="442"/>
      <c r="P39" s="442"/>
      <c r="Q39" s="442"/>
      <c r="R39" s="443"/>
      <c r="S39" s="444" t="s">
        <v>736</v>
      </c>
      <c r="T39" s="444"/>
      <c r="U39" s="444"/>
      <c r="V39" s="444"/>
      <c r="W39" s="434"/>
      <c r="X39" s="439">
        <v>25</v>
      </c>
      <c r="Y39" s="445"/>
      <c r="Z39" s="445"/>
      <c r="AA39" s="445"/>
      <c r="AB39" s="445"/>
      <c r="AC39" s="444" t="s">
        <v>738</v>
      </c>
      <c r="AD39" s="444"/>
      <c r="AE39" s="444"/>
      <c r="AF39" s="444"/>
      <c r="AG39" s="434"/>
      <c r="AH39" s="440"/>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31"/>
      <c r="BS39" s="167"/>
      <c r="BT39" s="167"/>
      <c r="BV39" s="148"/>
      <c r="BW39" s="148"/>
    </row>
    <row r="40" spans="1:75" s="145" customFormat="1" ht="26.25" customHeight="1">
      <c r="A40" s="429" t="s">
        <v>740</v>
      </c>
      <c r="B40" s="430"/>
      <c r="C40" s="240" t="s">
        <v>741</v>
      </c>
      <c r="D40" s="240"/>
      <c r="E40" s="240"/>
      <c r="F40" s="240"/>
      <c r="G40" s="240"/>
      <c r="H40" s="240"/>
      <c r="I40" s="240"/>
      <c r="J40" s="240"/>
      <c r="K40" s="240"/>
      <c r="L40" s="240"/>
      <c r="M40" s="241"/>
      <c r="N40" s="442">
        <v>1000</v>
      </c>
      <c r="O40" s="442"/>
      <c r="P40" s="442"/>
      <c r="Q40" s="442"/>
      <c r="R40" s="443"/>
      <c r="S40" s="444" t="s">
        <v>736</v>
      </c>
      <c r="T40" s="444"/>
      <c r="U40" s="444"/>
      <c r="V40" s="444"/>
      <c r="W40" s="434"/>
      <c r="X40" s="439" t="s">
        <v>742</v>
      </c>
      <c r="Y40" s="445"/>
      <c r="Z40" s="445"/>
      <c r="AA40" s="445"/>
      <c r="AB40" s="445"/>
      <c r="AC40" s="444" t="s">
        <v>738</v>
      </c>
      <c r="AD40" s="444"/>
      <c r="AE40" s="444"/>
      <c r="AF40" s="444"/>
      <c r="AG40" s="434"/>
      <c r="AH40" s="440"/>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31"/>
      <c r="BS40" s="167"/>
      <c r="BT40" s="167"/>
      <c r="BV40" s="148"/>
      <c r="BW40" s="148"/>
    </row>
    <row r="41" spans="1:75" s="145" customFormat="1" ht="26.25" customHeight="1">
      <c r="A41" s="429" t="s">
        <v>743</v>
      </c>
      <c r="B41" s="430"/>
      <c r="C41" s="436" t="s">
        <v>729</v>
      </c>
      <c r="D41" s="437"/>
      <c r="E41" s="437"/>
      <c r="F41" s="437"/>
      <c r="G41" s="437"/>
      <c r="H41" s="437"/>
      <c r="I41" s="437"/>
      <c r="J41" s="437"/>
      <c r="K41" s="437"/>
      <c r="L41" s="437"/>
      <c r="M41" s="437"/>
      <c r="N41" s="442">
        <v>1000</v>
      </c>
      <c r="O41" s="442"/>
      <c r="P41" s="442"/>
      <c r="Q41" s="442"/>
      <c r="R41" s="443"/>
      <c r="S41" s="444" t="s">
        <v>736</v>
      </c>
      <c r="T41" s="444"/>
      <c r="U41" s="444"/>
      <c r="V41" s="444"/>
      <c r="W41" s="434"/>
      <c r="X41" s="439" t="s">
        <v>742</v>
      </c>
      <c r="Y41" s="445"/>
      <c r="Z41" s="445"/>
      <c r="AA41" s="445"/>
      <c r="AB41" s="445"/>
      <c r="AC41" s="444" t="s">
        <v>738</v>
      </c>
      <c r="AD41" s="444"/>
      <c r="AE41" s="444"/>
      <c r="AF41" s="444"/>
      <c r="AG41" s="434"/>
      <c r="AH41" s="440"/>
      <c r="AI41" s="441"/>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c r="BH41" s="431"/>
      <c r="BS41" s="167"/>
      <c r="BT41" s="167"/>
      <c r="BV41" s="148"/>
      <c r="BW41" s="148"/>
    </row>
    <row r="42" spans="1:75" s="145" customFormat="1" ht="26.25" customHeight="1">
      <c r="A42" s="429" t="s">
        <v>744</v>
      </c>
      <c r="B42" s="430"/>
      <c r="C42" s="436"/>
      <c r="D42" s="437"/>
      <c r="E42" s="437"/>
      <c r="F42" s="437"/>
      <c r="G42" s="437"/>
      <c r="H42" s="437"/>
      <c r="I42" s="437"/>
      <c r="J42" s="437"/>
      <c r="K42" s="437"/>
      <c r="L42" s="437"/>
      <c r="M42" s="437"/>
      <c r="N42" s="438"/>
      <c r="O42" s="438"/>
      <c r="P42" s="438"/>
      <c r="Q42" s="438"/>
      <c r="R42" s="439"/>
      <c r="S42" s="434" t="s">
        <v>736</v>
      </c>
      <c r="T42" s="435"/>
      <c r="U42" s="435"/>
      <c r="V42" s="435"/>
      <c r="W42" s="435"/>
      <c r="X42" s="438"/>
      <c r="Y42" s="438"/>
      <c r="Z42" s="438"/>
      <c r="AA42" s="438"/>
      <c r="AB42" s="439"/>
      <c r="AC42" s="434" t="s">
        <v>738</v>
      </c>
      <c r="AD42" s="435"/>
      <c r="AE42" s="435"/>
      <c r="AF42" s="435"/>
      <c r="AG42" s="435"/>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S42" s="167"/>
      <c r="BT42" s="167"/>
      <c r="BV42" s="148"/>
      <c r="BW42" s="148"/>
    </row>
    <row r="43" spans="1:75" s="145" customFormat="1" ht="26.25" customHeight="1">
      <c r="A43" s="429" t="s">
        <v>745</v>
      </c>
      <c r="B43" s="430"/>
      <c r="C43" s="436"/>
      <c r="D43" s="437"/>
      <c r="E43" s="437"/>
      <c r="F43" s="437"/>
      <c r="G43" s="437"/>
      <c r="H43" s="437"/>
      <c r="I43" s="437"/>
      <c r="J43" s="437"/>
      <c r="K43" s="437"/>
      <c r="L43" s="437"/>
      <c r="M43" s="437"/>
      <c r="N43" s="438"/>
      <c r="O43" s="438"/>
      <c r="P43" s="438"/>
      <c r="Q43" s="438"/>
      <c r="R43" s="439"/>
      <c r="S43" s="434" t="s">
        <v>736</v>
      </c>
      <c r="T43" s="435"/>
      <c r="U43" s="435"/>
      <c r="V43" s="435"/>
      <c r="W43" s="435"/>
      <c r="X43" s="438"/>
      <c r="Y43" s="438"/>
      <c r="Z43" s="438"/>
      <c r="AA43" s="438"/>
      <c r="AB43" s="439"/>
      <c r="AC43" s="434" t="s">
        <v>738</v>
      </c>
      <c r="AD43" s="435"/>
      <c r="AE43" s="435"/>
      <c r="AF43" s="435"/>
      <c r="AG43" s="435"/>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S43" s="167"/>
      <c r="BT43" s="167"/>
      <c r="BV43" s="148"/>
      <c r="BW43" s="148"/>
    </row>
    <row r="44" spans="1:75" s="145" customFormat="1" ht="26.25" customHeight="1">
      <c r="A44" s="429" t="s">
        <v>746</v>
      </c>
      <c r="B44" s="430"/>
      <c r="C44" s="431"/>
      <c r="D44" s="428"/>
      <c r="E44" s="428"/>
      <c r="F44" s="428"/>
      <c r="G44" s="428"/>
      <c r="H44" s="428"/>
      <c r="I44" s="428"/>
      <c r="J44" s="428"/>
      <c r="K44" s="428"/>
      <c r="L44" s="428"/>
      <c r="M44" s="428"/>
      <c r="N44" s="432"/>
      <c r="O44" s="432"/>
      <c r="P44" s="432"/>
      <c r="Q44" s="432"/>
      <c r="R44" s="433"/>
      <c r="S44" s="434" t="s">
        <v>747</v>
      </c>
      <c r="T44" s="435"/>
      <c r="U44" s="435"/>
      <c r="V44" s="435"/>
      <c r="W44" s="435"/>
      <c r="X44" s="432"/>
      <c r="Y44" s="432"/>
      <c r="Z44" s="432"/>
      <c r="AA44" s="432"/>
      <c r="AB44" s="433"/>
      <c r="AC44" s="434" t="s">
        <v>748</v>
      </c>
      <c r="AD44" s="435"/>
      <c r="AE44" s="435"/>
      <c r="AF44" s="435"/>
      <c r="AG44" s="435"/>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S44" s="167"/>
      <c r="BT44" s="167"/>
      <c r="BV44" s="148"/>
      <c r="BW44" s="148"/>
    </row>
    <row r="45" spans="1:75" ht="16.5" customHeight="1">
      <c r="B45" s="146" t="s">
        <v>553</v>
      </c>
    </row>
    <row r="46" spans="1:75" ht="16.5" customHeight="1">
      <c r="D46" s="146" t="s">
        <v>554</v>
      </c>
    </row>
    <row r="47" spans="1:75" ht="16.5" customHeight="1">
      <c r="E47" s="315" t="s">
        <v>555</v>
      </c>
      <c r="F47" s="315"/>
      <c r="G47" s="315"/>
      <c r="H47" s="315"/>
      <c r="I47" s="315"/>
      <c r="J47" s="315"/>
      <c r="K47" s="315"/>
      <c r="L47" s="315"/>
      <c r="M47" s="315"/>
      <c r="N47" s="315"/>
      <c r="O47" s="315"/>
      <c r="P47" s="316" t="s">
        <v>493</v>
      </c>
      <c r="Q47" s="316"/>
      <c r="R47" s="316"/>
      <c r="S47" s="316"/>
    </row>
    <row r="48" spans="1:75" ht="16.5" customHeight="1">
      <c r="A48" s="150"/>
      <c r="B48" s="146" t="s">
        <v>556</v>
      </c>
    </row>
    <row r="49" spans="1:57" ht="16.5" customHeight="1">
      <c r="A49" s="145"/>
      <c r="D49" s="146" t="s">
        <v>557</v>
      </c>
    </row>
    <row r="50" spans="1:57" ht="16.5" customHeight="1">
      <c r="A50" s="145"/>
      <c r="E50" s="260" t="s">
        <v>558</v>
      </c>
      <c r="F50" s="260"/>
      <c r="G50" s="260"/>
      <c r="H50" s="260"/>
      <c r="I50" s="260"/>
      <c r="J50" s="260"/>
      <c r="K50" s="260"/>
      <c r="L50" s="260"/>
      <c r="M50" s="260"/>
      <c r="N50" s="260"/>
      <c r="O50" s="260"/>
      <c r="P50" s="317" t="s">
        <v>559</v>
      </c>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row>
    <row r="51" spans="1:57" ht="16.5" customHeight="1">
      <c r="A51" s="145"/>
      <c r="E51" s="260" t="s">
        <v>560</v>
      </c>
      <c r="F51" s="260"/>
      <c r="G51" s="260"/>
      <c r="H51" s="260"/>
      <c r="I51" s="260"/>
      <c r="J51" s="260"/>
      <c r="K51" s="260"/>
      <c r="L51" s="260"/>
      <c r="M51" s="260"/>
      <c r="N51" s="260"/>
      <c r="O51" s="260"/>
      <c r="P51" s="318" t="s">
        <v>559</v>
      </c>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row>
    <row r="52" spans="1:57" ht="16.5" customHeight="1">
      <c r="A52" s="145"/>
      <c r="E52" s="260" t="s">
        <v>561</v>
      </c>
      <c r="F52" s="260"/>
      <c r="G52" s="260"/>
      <c r="H52" s="260"/>
      <c r="I52" s="260"/>
      <c r="J52" s="260"/>
      <c r="K52" s="260"/>
      <c r="L52" s="260"/>
      <c r="M52" s="260"/>
      <c r="N52" s="260"/>
      <c r="O52" s="260"/>
      <c r="P52" s="318" t="s">
        <v>559</v>
      </c>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row>
    <row r="53" spans="1:57" ht="16.5" customHeight="1">
      <c r="A53" s="145"/>
      <c r="E53" s="260" t="s">
        <v>562</v>
      </c>
      <c r="F53" s="260"/>
      <c r="G53" s="260"/>
      <c r="H53" s="260"/>
      <c r="I53" s="260"/>
      <c r="J53" s="260"/>
      <c r="K53" s="260"/>
      <c r="L53" s="260"/>
      <c r="M53" s="260"/>
      <c r="N53" s="260"/>
      <c r="O53" s="260"/>
      <c r="P53" s="318" t="s">
        <v>559</v>
      </c>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row>
    <row r="54" spans="1:57" ht="16.5" customHeight="1">
      <c r="A54" s="145"/>
      <c r="B54" s="146" t="s">
        <v>563</v>
      </c>
    </row>
    <row r="55" spans="1:57" ht="16.5" customHeight="1">
      <c r="A55" s="145"/>
      <c r="D55" s="146" t="s">
        <v>749</v>
      </c>
    </row>
    <row r="56" spans="1:57" ht="16.5" customHeight="1">
      <c r="A56" s="145"/>
      <c r="B56" s="146" t="s">
        <v>567</v>
      </c>
    </row>
    <row r="57" spans="1:57" ht="16.5" customHeight="1">
      <c r="A57" s="145"/>
      <c r="C57" s="146" t="s">
        <v>568</v>
      </c>
    </row>
    <row r="58" spans="1:57" s="176" customFormat="1" ht="16.5" customHeight="1">
      <c r="A58" s="175"/>
    </row>
    <row r="59" spans="1:57" ht="16.5" customHeight="1">
      <c r="A59" s="145"/>
      <c r="B59" s="260" t="s">
        <v>569</v>
      </c>
      <c r="C59" s="260"/>
      <c r="D59" s="260"/>
      <c r="E59" s="260"/>
      <c r="F59" s="260"/>
      <c r="G59" s="260"/>
      <c r="H59" s="260"/>
      <c r="I59" s="260"/>
      <c r="J59" s="260"/>
      <c r="K59" s="260"/>
      <c r="L59" s="260"/>
      <c r="M59" s="260"/>
      <c r="N59" s="260"/>
      <c r="O59" s="260"/>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row>
    <row r="60" spans="1:57" ht="16.5" customHeight="1">
      <c r="A60" s="145"/>
      <c r="B60" s="260" t="s">
        <v>570</v>
      </c>
      <c r="C60" s="260"/>
      <c r="D60" s="260"/>
      <c r="E60" s="260"/>
      <c r="F60" s="260"/>
      <c r="G60" s="260"/>
      <c r="H60" s="260"/>
      <c r="I60" s="260"/>
      <c r="J60" s="260"/>
      <c r="K60" s="260"/>
      <c r="L60" s="260"/>
      <c r="M60" s="260"/>
      <c r="N60" s="260"/>
      <c r="O60" s="260"/>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row>
    <row r="61" spans="1:57" ht="16.5" customHeight="1">
      <c r="A61" s="145"/>
      <c r="B61" s="260" t="s">
        <v>571</v>
      </c>
      <c r="C61" s="260"/>
      <c r="D61" s="260"/>
      <c r="E61" s="260"/>
      <c r="F61" s="260"/>
      <c r="G61" s="260"/>
      <c r="H61" s="260"/>
      <c r="I61" s="260"/>
      <c r="J61" s="260"/>
      <c r="K61" s="260"/>
      <c r="L61" s="260"/>
      <c r="M61" s="260"/>
      <c r="N61" s="260"/>
      <c r="O61" s="260"/>
      <c r="P61" s="261"/>
      <c r="Q61" s="261"/>
      <c r="R61" s="261"/>
      <c r="S61" s="261"/>
      <c r="T61" s="261"/>
      <c r="U61" s="261"/>
      <c r="V61" s="261"/>
      <c r="W61" s="261"/>
      <c r="X61" s="261"/>
      <c r="Y61" s="261"/>
      <c r="Z61" s="261"/>
      <c r="AA61" s="261"/>
      <c r="AB61" s="261"/>
      <c r="AD61" s="260" t="s">
        <v>571</v>
      </c>
      <c r="AE61" s="260"/>
      <c r="AF61" s="260"/>
      <c r="AG61" s="260"/>
      <c r="AH61" s="260"/>
      <c r="AI61" s="260"/>
      <c r="AJ61" s="260"/>
      <c r="AK61" s="260"/>
      <c r="AL61" s="260"/>
      <c r="AM61" s="260"/>
      <c r="AN61" s="260"/>
      <c r="AO61" s="260"/>
      <c r="AP61" s="260"/>
      <c r="AQ61" s="260"/>
      <c r="AR61" s="262"/>
      <c r="AS61" s="262"/>
      <c r="AT61" s="262"/>
      <c r="AU61" s="262"/>
      <c r="AV61" s="262"/>
      <c r="AW61" s="262"/>
      <c r="AX61" s="262"/>
      <c r="AY61" s="262"/>
      <c r="AZ61" s="262"/>
      <c r="BA61" s="262"/>
      <c r="BB61" s="262"/>
      <c r="BC61" s="262"/>
      <c r="BD61" s="262"/>
    </row>
    <row r="62" spans="1:57" ht="16.5" customHeight="1">
      <c r="A62" s="145"/>
      <c r="B62" s="260" t="s">
        <v>572</v>
      </c>
      <c r="C62" s="260"/>
      <c r="D62" s="260"/>
      <c r="E62" s="260"/>
      <c r="F62" s="260"/>
      <c r="G62" s="260"/>
      <c r="H62" s="260"/>
      <c r="I62" s="260"/>
      <c r="J62" s="260"/>
      <c r="K62" s="260"/>
      <c r="L62" s="260"/>
      <c r="M62" s="260"/>
      <c r="N62" s="260"/>
      <c r="O62" s="260"/>
      <c r="P62" s="262" t="s">
        <v>514</v>
      </c>
      <c r="Q62" s="262"/>
      <c r="R62" s="262"/>
      <c r="S62" s="262"/>
      <c r="T62" s="262"/>
      <c r="U62" s="262"/>
      <c r="V62" s="262"/>
      <c r="W62" s="262"/>
      <c r="X62" s="262"/>
      <c r="Y62" s="262"/>
      <c r="Z62" s="262"/>
      <c r="AA62" s="262"/>
      <c r="AB62" s="262"/>
      <c r="AD62" s="260" t="s">
        <v>572</v>
      </c>
      <c r="AE62" s="260"/>
      <c r="AF62" s="260"/>
      <c r="AG62" s="260"/>
      <c r="AH62" s="260"/>
      <c r="AI62" s="260"/>
      <c r="AJ62" s="260"/>
      <c r="AK62" s="260"/>
      <c r="AL62" s="260"/>
      <c r="AM62" s="260"/>
      <c r="AN62" s="260"/>
      <c r="AO62" s="260"/>
      <c r="AP62" s="260"/>
      <c r="AQ62" s="260"/>
      <c r="AR62" s="262" t="s">
        <v>514</v>
      </c>
      <c r="AS62" s="262"/>
      <c r="AT62" s="262"/>
      <c r="AU62" s="262"/>
      <c r="AV62" s="262"/>
      <c r="AW62" s="262"/>
      <c r="AX62" s="262"/>
      <c r="AY62" s="262"/>
      <c r="AZ62" s="262"/>
      <c r="BA62" s="262"/>
      <c r="BB62" s="262"/>
      <c r="BC62" s="262"/>
      <c r="BD62" s="262"/>
    </row>
    <row r="63" spans="1:57" ht="16.5" customHeight="1">
      <c r="A63" s="145"/>
      <c r="B63" s="260" t="s">
        <v>573</v>
      </c>
      <c r="C63" s="260"/>
      <c r="D63" s="260"/>
      <c r="E63" s="260"/>
      <c r="F63" s="260"/>
      <c r="G63" s="260"/>
      <c r="H63" s="260"/>
      <c r="I63" s="260"/>
      <c r="J63" s="260"/>
      <c r="K63" s="260"/>
      <c r="L63" s="260"/>
      <c r="M63" s="260"/>
      <c r="N63" s="260"/>
      <c r="O63" s="260"/>
      <c r="P63" s="262" t="s">
        <v>514</v>
      </c>
      <c r="Q63" s="262"/>
      <c r="R63" s="262"/>
      <c r="S63" s="262"/>
      <c r="T63" s="262"/>
      <c r="U63" s="262"/>
      <c r="V63" s="262"/>
      <c r="W63" s="262"/>
      <c r="X63" s="262"/>
      <c r="Y63" s="262"/>
      <c r="Z63" s="262"/>
      <c r="AA63" s="262"/>
      <c r="AB63" s="262"/>
      <c r="AD63" s="260" t="s">
        <v>573</v>
      </c>
      <c r="AE63" s="260"/>
      <c r="AF63" s="260"/>
      <c r="AG63" s="260"/>
      <c r="AH63" s="260"/>
      <c r="AI63" s="260"/>
      <c r="AJ63" s="260"/>
      <c r="AK63" s="260"/>
      <c r="AL63" s="260"/>
      <c r="AM63" s="260"/>
      <c r="AN63" s="260"/>
      <c r="AO63" s="260"/>
      <c r="AP63" s="260"/>
      <c r="AQ63" s="260"/>
      <c r="AR63" s="262" t="s">
        <v>514</v>
      </c>
      <c r="AS63" s="262"/>
      <c r="AT63" s="262"/>
      <c r="AU63" s="262"/>
      <c r="AV63" s="262"/>
      <c r="AW63" s="262"/>
      <c r="AX63" s="262"/>
      <c r="AY63" s="262"/>
      <c r="AZ63" s="262"/>
      <c r="BA63" s="262"/>
      <c r="BB63" s="262"/>
      <c r="BC63" s="262"/>
      <c r="BD63" s="262"/>
    </row>
    <row r="64" spans="1:57" ht="16.5" customHeight="1">
      <c r="A64" s="145"/>
      <c r="B64" s="260" t="s">
        <v>574</v>
      </c>
      <c r="C64" s="260"/>
      <c r="D64" s="260"/>
      <c r="E64" s="260"/>
      <c r="F64" s="260"/>
      <c r="G64" s="260"/>
      <c r="H64" s="260"/>
      <c r="I64" s="260"/>
      <c r="J64" s="260"/>
      <c r="K64" s="260"/>
      <c r="L64" s="260"/>
      <c r="M64" s="260"/>
      <c r="N64" s="260"/>
      <c r="O64" s="260"/>
      <c r="P64" s="262" t="s">
        <v>514</v>
      </c>
      <c r="Q64" s="262"/>
      <c r="R64" s="262"/>
      <c r="S64" s="262"/>
      <c r="T64" s="262"/>
      <c r="U64" s="262"/>
      <c r="V64" s="262"/>
      <c r="W64" s="262"/>
      <c r="X64" s="262"/>
      <c r="Y64" s="262"/>
      <c r="Z64" s="262"/>
      <c r="AA64" s="262"/>
      <c r="AB64" s="262"/>
      <c r="AD64" s="260" t="s">
        <v>574</v>
      </c>
      <c r="AE64" s="260"/>
      <c r="AF64" s="260"/>
      <c r="AG64" s="260"/>
      <c r="AH64" s="260"/>
      <c r="AI64" s="260"/>
      <c r="AJ64" s="260"/>
      <c r="AK64" s="260"/>
      <c r="AL64" s="260"/>
      <c r="AM64" s="260"/>
      <c r="AN64" s="260"/>
      <c r="AO64" s="260"/>
      <c r="AP64" s="260"/>
      <c r="AQ64" s="260"/>
      <c r="AR64" s="262" t="s">
        <v>514</v>
      </c>
      <c r="AS64" s="262"/>
      <c r="AT64" s="262"/>
      <c r="AU64" s="262"/>
      <c r="AV64" s="262"/>
      <c r="AW64" s="262"/>
      <c r="AX64" s="262"/>
      <c r="AY64" s="262"/>
      <c r="AZ64" s="262"/>
      <c r="BA64" s="262"/>
      <c r="BB64" s="262"/>
      <c r="BC64" s="262"/>
      <c r="BD64" s="262"/>
    </row>
    <row r="65" spans="1:67" ht="16.5" customHeight="1">
      <c r="A65" s="145"/>
      <c r="B65" s="260" t="s">
        <v>575</v>
      </c>
      <c r="C65" s="260"/>
      <c r="D65" s="260"/>
      <c r="E65" s="260"/>
      <c r="F65" s="260"/>
      <c r="G65" s="260"/>
      <c r="H65" s="260"/>
      <c r="I65" s="260"/>
      <c r="J65" s="260"/>
      <c r="K65" s="260"/>
      <c r="L65" s="260"/>
      <c r="M65" s="260"/>
      <c r="N65" s="260"/>
      <c r="O65" s="260"/>
      <c r="P65" s="262" t="s">
        <v>514</v>
      </c>
      <c r="Q65" s="262"/>
      <c r="R65" s="262"/>
      <c r="S65" s="262"/>
      <c r="T65" s="262"/>
      <c r="U65" s="262"/>
      <c r="V65" s="262"/>
      <c r="W65" s="262"/>
      <c r="X65" s="262"/>
      <c r="Y65" s="262"/>
      <c r="Z65" s="262"/>
      <c r="AA65" s="262"/>
      <c r="AB65" s="262"/>
      <c r="AD65" s="260" t="s">
        <v>575</v>
      </c>
      <c r="AE65" s="260"/>
      <c r="AF65" s="260"/>
      <c r="AG65" s="260"/>
      <c r="AH65" s="260"/>
      <c r="AI65" s="260"/>
      <c r="AJ65" s="260"/>
      <c r="AK65" s="260"/>
      <c r="AL65" s="260"/>
      <c r="AM65" s="260"/>
      <c r="AN65" s="260"/>
      <c r="AO65" s="260"/>
      <c r="AP65" s="260"/>
      <c r="AQ65" s="260"/>
      <c r="AR65" s="262" t="s">
        <v>514</v>
      </c>
      <c r="AS65" s="262"/>
      <c r="AT65" s="262"/>
      <c r="AU65" s="262"/>
      <c r="AV65" s="262"/>
      <c r="AW65" s="262"/>
      <c r="AX65" s="262"/>
      <c r="AY65" s="262"/>
      <c r="AZ65" s="262"/>
      <c r="BA65" s="262"/>
      <c r="BB65" s="262"/>
      <c r="BC65" s="262"/>
      <c r="BD65" s="262"/>
    </row>
    <row r="66" spans="1:67" ht="16.5" customHeight="1">
      <c r="A66" s="145"/>
      <c r="C66" s="146" t="s">
        <v>576</v>
      </c>
    </row>
    <row r="67" spans="1:67" ht="16.5" customHeight="1">
      <c r="A67" s="416" t="s">
        <v>577</v>
      </c>
      <c r="B67" s="417"/>
      <c r="C67" s="417"/>
      <c r="D67" s="417"/>
      <c r="E67" s="417"/>
      <c r="F67" s="417"/>
      <c r="G67" s="417"/>
      <c r="H67" s="417"/>
      <c r="I67" s="417"/>
      <c r="J67" s="417"/>
      <c r="K67" s="417"/>
      <c r="L67" s="417"/>
      <c r="M67" s="417"/>
      <c r="N67" s="417"/>
      <c r="O67" s="417"/>
      <c r="P67" s="417"/>
      <c r="Q67" s="424" t="s">
        <v>580</v>
      </c>
      <c r="R67" s="425"/>
      <c r="S67" s="425"/>
      <c r="T67" s="425"/>
      <c r="U67" s="425"/>
      <c r="V67" s="425"/>
      <c r="W67" s="425"/>
      <c r="X67" s="425"/>
      <c r="Y67" s="425"/>
      <c r="Z67" s="425"/>
      <c r="AA67" s="425"/>
      <c r="AB67" s="425"/>
      <c r="AC67" s="425"/>
      <c r="AD67" s="425"/>
      <c r="AE67" s="425"/>
      <c r="AF67" s="425"/>
      <c r="AG67" s="425"/>
      <c r="AH67" s="425"/>
      <c r="AI67" s="425"/>
      <c r="AJ67" s="425"/>
      <c r="AK67" s="425"/>
      <c r="AL67" s="425"/>
      <c r="AM67" s="426"/>
      <c r="AN67" s="421" t="s">
        <v>717</v>
      </c>
      <c r="AO67" s="422"/>
      <c r="AP67" s="422"/>
      <c r="AQ67" s="422"/>
      <c r="AR67" s="422"/>
      <c r="AS67" s="422"/>
      <c r="AT67" s="422"/>
      <c r="AU67" s="422"/>
      <c r="AV67" s="422"/>
      <c r="AW67" s="422"/>
      <c r="AX67" s="422"/>
      <c r="AY67" s="422"/>
      <c r="AZ67" s="423"/>
      <c r="BA67" s="427"/>
      <c r="BB67" s="351"/>
      <c r="BC67" s="330"/>
      <c r="BD67" s="330"/>
      <c r="BE67" s="351"/>
      <c r="BF67" s="351"/>
      <c r="BG67" s="330"/>
      <c r="BH67" s="331"/>
      <c r="BK67" s="146" t="s">
        <v>477</v>
      </c>
      <c r="BL67" s="146" t="s">
        <v>580</v>
      </c>
      <c r="BM67" s="146" t="s">
        <v>581</v>
      </c>
      <c r="BN67" s="146" t="s">
        <v>582</v>
      </c>
      <c r="BO67" s="146" t="s">
        <v>583</v>
      </c>
    </row>
    <row r="68" spans="1:67" ht="16.5" customHeight="1">
      <c r="A68" s="416" t="s">
        <v>2</v>
      </c>
      <c r="B68" s="417"/>
      <c r="C68" s="417"/>
      <c r="D68" s="417"/>
      <c r="E68" s="417"/>
      <c r="F68" s="417"/>
      <c r="G68" s="417"/>
      <c r="H68" s="417"/>
      <c r="I68" s="417"/>
      <c r="J68" s="417"/>
      <c r="K68" s="417"/>
      <c r="L68" s="417"/>
      <c r="M68" s="417"/>
      <c r="N68" s="417"/>
      <c r="O68" s="417"/>
      <c r="P68" s="417"/>
      <c r="Q68" s="418" t="s">
        <v>584</v>
      </c>
      <c r="R68" s="419"/>
      <c r="S68" s="419"/>
      <c r="T68" s="419"/>
      <c r="U68" s="419"/>
      <c r="V68" s="419"/>
      <c r="W68" s="419"/>
      <c r="X68" s="419"/>
      <c r="Y68" s="419"/>
      <c r="Z68" s="419"/>
      <c r="AA68" s="419"/>
      <c r="AB68" s="419"/>
      <c r="AC68" s="419"/>
      <c r="AD68" s="419"/>
      <c r="AE68" s="419"/>
      <c r="AF68" s="419"/>
      <c r="AG68" s="419"/>
      <c r="AH68" s="419"/>
      <c r="AI68" s="419"/>
      <c r="AJ68" s="419"/>
      <c r="AK68" s="419"/>
      <c r="AL68" s="419"/>
      <c r="AM68" s="420"/>
      <c r="AN68" s="421" t="s">
        <v>585</v>
      </c>
      <c r="AO68" s="422"/>
      <c r="AP68" s="422"/>
      <c r="AQ68" s="422"/>
      <c r="AR68" s="422"/>
      <c r="AS68" s="422"/>
      <c r="AT68" s="422"/>
      <c r="AU68" s="422"/>
      <c r="AV68" s="422"/>
      <c r="AW68" s="422"/>
      <c r="AX68" s="422"/>
      <c r="AY68" s="422"/>
      <c r="AZ68" s="422"/>
      <c r="BA68" s="422"/>
      <c r="BB68" s="422"/>
      <c r="BC68" s="422"/>
      <c r="BD68" s="422"/>
      <c r="BE68" s="422"/>
      <c r="BF68" s="422"/>
      <c r="BG68" s="422"/>
      <c r="BH68" s="423"/>
      <c r="BK68" s="146" t="s">
        <v>479</v>
      </c>
      <c r="BL68" s="146" t="s">
        <v>586</v>
      </c>
      <c r="BM68" s="146" t="s">
        <v>587</v>
      </c>
      <c r="BN68" s="146" t="s">
        <v>588</v>
      </c>
      <c r="BO68" s="146" t="s">
        <v>589</v>
      </c>
    </row>
    <row r="69" spans="1:67" ht="16.5" customHeight="1">
      <c r="A69" s="416" t="s">
        <v>591</v>
      </c>
      <c r="B69" s="417"/>
      <c r="C69" s="417"/>
      <c r="D69" s="417"/>
      <c r="E69" s="417"/>
      <c r="F69" s="417"/>
      <c r="G69" s="417"/>
      <c r="H69" s="417"/>
      <c r="I69" s="417"/>
      <c r="J69" s="417"/>
      <c r="K69" s="417"/>
      <c r="L69" s="417"/>
      <c r="M69" s="417"/>
      <c r="N69" s="417"/>
      <c r="O69" s="417"/>
      <c r="P69" s="417"/>
      <c r="Q69" s="424" t="s">
        <v>750</v>
      </c>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6"/>
    </row>
    <row r="70" spans="1:67" ht="16.5" customHeight="1">
      <c r="A70" s="145" t="s">
        <v>593</v>
      </c>
    </row>
    <row r="71" spans="1:67" ht="16.5" customHeight="1">
      <c r="A71" s="145"/>
      <c r="B71" s="146" t="s">
        <v>594</v>
      </c>
    </row>
    <row r="72" spans="1:67" ht="16.5" customHeight="1">
      <c r="A72" s="414" t="s">
        <v>595</v>
      </c>
      <c r="B72" s="414"/>
      <c r="C72" s="414"/>
      <c r="D72" s="414"/>
      <c r="E72" s="414"/>
      <c r="F72" s="414"/>
      <c r="G72" s="414"/>
      <c r="H72" s="414"/>
      <c r="I72" s="414"/>
      <c r="J72" s="414"/>
      <c r="K72" s="414"/>
      <c r="L72" s="414"/>
      <c r="M72" s="402"/>
      <c r="N72" s="402"/>
      <c r="O72" s="402"/>
      <c r="P72" s="402"/>
      <c r="Q72" s="402"/>
      <c r="R72" s="402"/>
      <c r="S72" s="402"/>
      <c r="T72" s="402"/>
      <c r="U72" s="402"/>
      <c r="V72" s="402"/>
      <c r="W72" s="402"/>
      <c r="X72" s="402"/>
      <c r="Y72" s="402"/>
      <c r="Z72" s="402"/>
      <c r="AA72" s="402"/>
      <c r="AB72" s="402"/>
      <c r="AC72" s="402"/>
      <c r="AD72" s="406" t="s">
        <v>596</v>
      </c>
      <c r="AE72" s="407"/>
      <c r="AF72" s="407"/>
      <c r="AG72" s="407"/>
      <c r="AH72" s="407"/>
      <c r="AI72" s="407"/>
      <c r="AJ72" s="407"/>
      <c r="AK72" s="407"/>
      <c r="AL72" s="407"/>
      <c r="AM72" s="407"/>
      <c r="AN72" s="407"/>
      <c r="AO72" s="407"/>
      <c r="AP72" s="407"/>
      <c r="AQ72" s="407"/>
      <c r="AR72" s="407"/>
      <c r="AS72" s="407"/>
      <c r="AT72" s="408"/>
      <c r="AU72" s="409"/>
      <c r="AV72" s="361"/>
      <c r="AW72" s="262" t="s">
        <v>597</v>
      </c>
      <c r="AX72" s="262"/>
      <c r="AY72" s="177" t="s">
        <v>597</v>
      </c>
      <c r="AZ72" s="364"/>
      <c r="BA72" s="364"/>
      <c r="BB72" s="364"/>
      <c r="BC72" s="364"/>
      <c r="BD72" s="177" t="s">
        <v>598</v>
      </c>
      <c r="BE72" s="363"/>
      <c r="BF72" s="363"/>
      <c r="BG72" s="364"/>
      <c r="BH72" s="365"/>
    </row>
    <row r="73" spans="1:67" ht="16.5" customHeight="1">
      <c r="A73" s="414" t="s">
        <v>599</v>
      </c>
      <c r="B73" s="414"/>
      <c r="C73" s="414"/>
      <c r="D73" s="414"/>
      <c r="E73" s="414"/>
      <c r="F73" s="414"/>
      <c r="G73" s="414"/>
      <c r="H73" s="414"/>
      <c r="I73" s="414"/>
      <c r="J73" s="414"/>
      <c r="K73" s="414"/>
      <c r="L73" s="414"/>
      <c r="M73" s="402"/>
      <c r="N73" s="402"/>
      <c r="O73" s="402"/>
      <c r="P73" s="402"/>
      <c r="Q73" s="402"/>
      <c r="R73" s="402"/>
      <c r="S73" s="402"/>
      <c r="T73" s="402"/>
      <c r="U73" s="402"/>
      <c r="V73" s="402"/>
      <c r="W73" s="402"/>
      <c r="X73" s="402"/>
      <c r="Y73" s="402"/>
      <c r="Z73" s="402"/>
      <c r="AA73" s="402"/>
      <c r="AB73" s="402"/>
      <c r="AC73" s="402"/>
      <c r="AD73" s="415" t="s">
        <v>600</v>
      </c>
      <c r="AE73" s="415"/>
      <c r="AF73" s="415"/>
      <c r="AG73" s="415"/>
      <c r="AH73" s="415"/>
      <c r="AI73" s="415"/>
      <c r="AJ73" s="415"/>
      <c r="AK73" s="415"/>
      <c r="AL73" s="415"/>
      <c r="AM73" s="415"/>
      <c r="AN73" s="415"/>
      <c r="AO73" s="415"/>
      <c r="AP73" s="415"/>
      <c r="AQ73" s="415"/>
      <c r="AR73" s="415"/>
      <c r="AS73" s="415"/>
      <c r="AT73" s="415"/>
      <c r="AU73" s="409"/>
      <c r="AV73" s="361"/>
      <c r="AW73" s="262" t="s">
        <v>597</v>
      </c>
      <c r="AX73" s="262"/>
      <c r="AY73" s="177" t="s">
        <v>597</v>
      </c>
      <c r="AZ73" s="364"/>
      <c r="BA73" s="364"/>
      <c r="BB73" s="364"/>
      <c r="BC73" s="364"/>
      <c r="BD73" s="177" t="s">
        <v>598</v>
      </c>
      <c r="BE73" s="363"/>
      <c r="BF73" s="363"/>
      <c r="BG73" s="364"/>
      <c r="BH73" s="365"/>
    </row>
    <row r="74" spans="1:67" ht="16.5" customHeight="1">
      <c r="A74" s="406" t="s">
        <v>601</v>
      </c>
      <c r="B74" s="407"/>
      <c r="C74" s="407"/>
      <c r="D74" s="407"/>
      <c r="E74" s="407"/>
      <c r="F74" s="407"/>
      <c r="G74" s="407"/>
      <c r="H74" s="407"/>
      <c r="I74" s="407"/>
      <c r="J74" s="407"/>
      <c r="K74" s="407"/>
      <c r="L74" s="408"/>
      <c r="M74" s="409"/>
      <c r="N74" s="361"/>
      <c r="O74" s="262"/>
      <c r="P74" s="262"/>
      <c r="Q74" s="177" t="s">
        <v>597</v>
      </c>
      <c r="R74" s="364"/>
      <c r="S74" s="364"/>
      <c r="T74" s="364"/>
      <c r="U74" s="364"/>
      <c r="V74" s="364"/>
      <c r="W74" s="364"/>
      <c r="X74" s="364"/>
      <c r="Y74" s="177" t="s">
        <v>598</v>
      </c>
      <c r="Z74" s="363"/>
      <c r="AA74" s="363"/>
      <c r="AB74" s="364"/>
      <c r="AC74" s="365"/>
      <c r="AD74" s="411" t="s">
        <v>751</v>
      </c>
      <c r="AE74" s="412"/>
      <c r="AF74" s="412"/>
      <c r="AG74" s="412"/>
      <c r="AH74" s="412"/>
      <c r="AI74" s="412"/>
      <c r="AJ74" s="412"/>
      <c r="AK74" s="412"/>
      <c r="AL74" s="412"/>
      <c r="AM74" s="412"/>
      <c r="AN74" s="412"/>
      <c r="AO74" s="412"/>
      <c r="AP74" s="412"/>
      <c r="AQ74" s="412"/>
      <c r="AR74" s="412"/>
      <c r="AS74" s="412"/>
      <c r="AT74" s="413"/>
      <c r="AU74" s="409"/>
      <c r="AV74" s="361"/>
      <c r="AW74" s="262" t="s">
        <v>597</v>
      </c>
      <c r="AX74" s="262"/>
      <c r="AY74" s="177" t="s">
        <v>597</v>
      </c>
      <c r="AZ74" s="364"/>
      <c r="BA74" s="364"/>
      <c r="BB74" s="364"/>
      <c r="BC74" s="364"/>
      <c r="BD74" s="177" t="s">
        <v>598</v>
      </c>
      <c r="BE74" s="363"/>
      <c r="BF74" s="363"/>
      <c r="BG74" s="364"/>
      <c r="BH74" s="365"/>
    </row>
    <row r="75" spans="1:67" ht="16.5" customHeight="1">
      <c r="A75" s="406" t="s">
        <v>603</v>
      </c>
      <c r="B75" s="407"/>
      <c r="C75" s="407"/>
      <c r="D75" s="407"/>
      <c r="E75" s="407"/>
      <c r="F75" s="407"/>
      <c r="G75" s="407"/>
      <c r="H75" s="407"/>
      <c r="I75" s="407"/>
      <c r="J75" s="407"/>
      <c r="K75" s="407"/>
      <c r="L75" s="408"/>
      <c r="M75" s="409"/>
      <c r="N75" s="361"/>
      <c r="O75" s="364"/>
      <c r="P75" s="364"/>
      <c r="Q75" s="177" t="s">
        <v>597</v>
      </c>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193" t="s">
        <v>598</v>
      </c>
      <c r="BE75" s="363"/>
      <c r="BF75" s="363"/>
      <c r="BG75" s="262"/>
      <c r="BH75" s="410"/>
    </row>
    <row r="76" spans="1:67" ht="16.5" customHeight="1">
      <c r="A76" s="181"/>
      <c r="B76" s="182" t="s">
        <v>604</v>
      </c>
      <c r="C76" s="181"/>
      <c r="D76" s="181"/>
      <c r="E76" s="181"/>
      <c r="F76" s="181"/>
      <c r="G76" s="181"/>
      <c r="H76" s="181"/>
      <c r="I76" s="181"/>
      <c r="J76" s="181"/>
      <c r="K76" s="181"/>
      <c r="L76" s="181"/>
      <c r="M76" s="183"/>
      <c r="N76" s="183"/>
      <c r="O76" s="184"/>
      <c r="P76" s="184"/>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E76" s="186"/>
      <c r="BF76" s="186"/>
      <c r="BG76" s="165"/>
      <c r="BH76" s="165"/>
    </row>
    <row r="77" spans="1:67" ht="16.5" customHeight="1">
      <c r="A77" s="181"/>
      <c r="B77" s="182" t="s">
        <v>605</v>
      </c>
      <c r="C77" s="181"/>
      <c r="D77" s="181"/>
      <c r="E77" s="181"/>
      <c r="F77" s="181"/>
      <c r="G77" s="181"/>
      <c r="H77" s="181"/>
      <c r="I77" s="181"/>
      <c r="J77" s="181"/>
      <c r="K77" s="181"/>
      <c r="L77" s="181"/>
      <c r="M77" s="183"/>
      <c r="N77" s="183"/>
      <c r="O77" s="184"/>
      <c r="P77" s="184"/>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E77" s="186"/>
      <c r="BF77" s="186"/>
      <c r="BG77" s="165"/>
      <c r="BH77" s="165"/>
    </row>
    <row r="78" spans="1:67" ht="16.5" customHeight="1">
      <c r="A78" s="181"/>
      <c r="B78" s="182" t="s">
        <v>606</v>
      </c>
      <c r="C78" s="181"/>
      <c r="D78" s="181"/>
      <c r="E78" s="181"/>
      <c r="F78" s="181"/>
      <c r="G78" s="181"/>
      <c r="H78" s="181"/>
      <c r="I78" s="181"/>
      <c r="J78" s="181"/>
      <c r="K78" s="181"/>
      <c r="L78" s="181"/>
      <c r="M78" s="183"/>
      <c r="N78" s="183"/>
      <c r="O78" s="184"/>
      <c r="P78" s="184"/>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E78" s="186"/>
      <c r="BF78" s="186"/>
      <c r="BG78" s="165"/>
      <c r="BH78" s="165"/>
    </row>
    <row r="79" spans="1:67" ht="16.5" customHeight="1">
      <c r="A79" s="181"/>
      <c r="B79" s="182" t="s">
        <v>607</v>
      </c>
      <c r="C79" s="181"/>
      <c r="D79" s="181"/>
      <c r="E79" s="181"/>
      <c r="F79" s="181"/>
      <c r="G79" s="181"/>
      <c r="H79" s="181"/>
      <c r="I79" s="181"/>
      <c r="J79" s="181"/>
      <c r="K79" s="181"/>
      <c r="L79" s="181"/>
      <c r="M79" s="183"/>
      <c r="N79" s="183"/>
      <c r="O79" s="184"/>
      <c r="P79" s="184"/>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E79" s="186"/>
      <c r="BF79" s="186"/>
      <c r="BG79" s="165"/>
      <c r="BH79" s="165"/>
    </row>
    <row r="80" spans="1:67" ht="16.5" customHeight="1">
      <c r="A80" s="181"/>
      <c r="B80" s="182" t="s">
        <v>608</v>
      </c>
      <c r="C80" s="181"/>
      <c r="D80" s="181"/>
      <c r="E80" s="181"/>
      <c r="F80" s="181"/>
      <c r="G80" s="181"/>
      <c r="H80" s="181"/>
      <c r="I80" s="181"/>
      <c r="J80" s="181"/>
      <c r="K80" s="181"/>
      <c r="L80" s="181"/>
      <c r="M80" s="183"/>
      <c r="N80" s="183"/>
      <c r="O80" s="184"/>
      <c r="P80" s="184"/>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E80" s="186"/>
      <c r="BF80" s="186"/>
      <c r="BG80" s="165"/>
      <c r="BH80" s="165"/>
    </row>
    <row r="81" spans="1:60" ht="16.5" customHeight="1">
      <c r="A81" s="145"/>
      <c r="B81" s="145" t="s">
        <v>609</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row>
    <row r="82" spans="1:60" ht="16.5" customHeight="1">
      <c r="A82" s="145"/>
      <c r="B82" s="145" t="s">
        <v>610</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row>
    <row r="83" spans="1:60" ht="16.5" customHeight="1">
      <c r="A83" s="145"/>
      <c r="B83" s="72" t="s">
        <v>752</v>
      </c>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row>
    <row r="84" spans="1:60" ht="16.5" customHeight="1">
      <c r="A84" s="145"/>
      <c r="B84" s="72" t="s">
        <v>753</v>
      </c>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row>
    <row r="85" spans="1:60" ht="16.5" customHeight="1">
      <c r="A85" s="145"/>
      <c r="B85" s="72" t="s">
        <v>754</v>
      </c>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row>
    <row r="86" spans="1:60" ht="16.5" customHeight="1">
      <c r="A86" s="401" t="s">
        <v>614</v>
      </c>
      <c r="B86" s="401"/>
      <c r="C86" s="401"/>
      <c r="D86" s="401"/>
      <c r="E86" s="401"/>
      <c r="F86" s="401"/>
      <c r="G86" s="401"/>
      <c r="H86" s="401"/>
      <c r="I86" s="401"/>
      <c r="J86" s="401"/>
      <c r="K86" s="401"/>
      <c r="L86" s="401" t="s">
        <v>615</v>
      </c>
      <c r="M86" s="401"/>
      <c r="N86" s="401"/>
      <c r="O86" s="401"/>
      <c r="P86" s="401"/>
      <c r="Q86" s="401"/>
      <c r="R86" s="401"/>
      <c r="S86" s="401"/>
      <c r="T86" s="401"/>
      <c r="U86" s="401"/>
      <c r="V86" s="401"/>
      <c r="W86" s="401"/>
      <c r="X86" s="401" t="s">
        <v>616</v>
      </c>
      <c r="Y86" s="401"/>
      <c r="Z86" s="401"/>
      <c r="AA86" s="401"/>
      <c r="AB86" s="401"/>
      <c r="AC86" s="401"/>
      <c r="AD86" s="401"/>
      <c r="AE86" s="401"/>
      <c r="AF86" s="401"/>
      <c r="AG86" s="401"/>
      <c r="AH86" s="401"/>
      <c r="AI86" s="401"/>
      <c r="AJ86" s="401"/>
      <c r="AK86" s="401" t="s">
        <v>617</v>
      </c>
      <c r="AL86" s="401"/>
      <c r="AM86" s="401"/>
      <c r="AN86" s="401"/>
      <c r="AO86" s="401"/>
      <c r="AP86" s="401"/>
      <c r="AQ86" s="401"/>
      <c r="AR86" s="401"/>
      <c r="AS86" s="401"/>
      <c r="AT86" s="401"/>
      <c r="AU86" s="401"/>
      <c r="AV86" s="401"/>
      <c r="AW86" s="401" t="s">
        <v>618</v>
      </c>
      <c r="AX86" s="401"/>
      <c r="AY86" s="401"/>
      <c r="AZ86" s="401"/>
      <c r="BA86" s="401"/>
      <c r="BB86" s="401"/>
      <c r="BC86" s="401"/>
      <c r="BD86" s="401"/>
      <c r="BE86" s="401"/>
      <c r="BF86" s="401"/>
      <c r="BG86" s="401"/>
      <c r="BH86" s="401"/>
    </row>
    <row r="87" spans="1:60" ht="16.5" customHeight="1">
      <c r="A87" s="405" t="s">
        <v>619</v>
      </c>
      <c r="B87" s="364"/>
      <c r="C87" s="364"/>
      <c r="D87" s="364"/>
      <c r="E87" s="364"/>
      <c r="F87" s="364"/>
      <c r="G87" s="364"/>
      <c r="H87" s="364"/>
      <c r="I87" s="364"/>
      <c r="J87" s="364"/>
      <c r="K87" s="365"/>
      <c r="L87" s="403" t="s">
        <v>620</v>
      </c>
      <c r="M87" s="403"/>
      <c r="N87" s="403"/>
      <c r="O87" s="403"/>
      <c r="P87" s="403"/>
      <c r="Q87" s="403"/>
      <c r="R87" s="403"/>
      <c r="S87" s="403"/>
      <c r="T87" s="403"/>
      <c r="U87" s="403"/>
      <c r="V87" s="403"/>
      <c r="W87" s="403"/>
      <c r="X87" s="403" t="s">
        <v>621</v>
      </c>
      <c r="Y87" s="403"/>
      <c r="Z87" s="403"/>
      <c r="AA87" s="403"/>
      <c r="AB87" s="403"/>
      <c r="AC87" s="403"/>
      <c r="AD87" s="403"/>
      <c r="AE87" s="403"/>
      <c r="AF87" s="403"/>
      <c r="AG87" s="403"/>
      <c r="AH87" s="403"/>
      <c r="AI87" s="403"/>
      <c r="AJ87" s="403"/>
      <c r="AK87" s="403" t="s">
        <v>620</v>
      </c>
      <c r="AL87" s="403"/>
      <c r="AM87" s="403"/>
      <c r="AN87" s="403"/>
      <c r="AO87" s="403"/>
      <c r="AP87" s="403"/>
      <c r="AQ87" s="403"/>
      <c r="AR87" s="403"/>
      <c r="AS87" s="403"/>
      <c r="AT87" s="403"/>
      <c r="AU87" s="403"/>
      <c r="AV87" s="403"/>
      <c r="AW87" s="403" t="s">
        <v>620</v>
      </c>
      <c r="AX87" s="403"/>
      <c r="AY87" s="403"/>
      <c r="AZ87" s="403"/>
      <c r="BA87" s="403"/>
      <c r="BB87" s="403"/>
      <c r="BC87" s="403"/>
      <c r="BD87" s="403"/>
      <c r="BE87" s="403"/>
      <c r="BF87" s="403"/>
      <c r="BG87" s="403"/>
      <c r="BH87" s="403"/>
    </row>
    <row r="88" spans="1:60" ht="16.5" customHeight="1">
      <c r="A88" s="145" t="s">
        <v>622</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row>
    <row r="89" spans="1:60" ht="16.5" customHeight="1">
      <c r="B89" s="145" t="s">
        <v>623</v>
      </c>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row>
    <row r="90" spans="1:60" ht="16.5" customHeight="1">
      <c r="B90" s="145" t="s">
        <v>624</v>
      </c>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row>
    <row r="91" spans="1:60" ht="16.5" customHeight="1">
      <c r="A91" s="187"/>
      <c r="B91" s="145" t="s">
        <v>625</v>
      </c>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row>
    <row r="92" spans="1:60" ht="16.5" customHeight="1">
      <c r="A92" s="187"/>
      <c r="B92" s="145" t="s">
        <v>626</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row>
    <row r="93" spans="1:60" ht="16.5" customHeight="1">
      <c r="A93" s="187"/>
      <c r="B93" s="145" t="s">
        <v>627</v>
      </c>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row>
    <row r="94" spans="1:60" ht="16.5" customHeight="1">
      <c r="A94" s="187"/>
      <c r="B94" s="145" t="s">
        <v>628</v>
      </c>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row>
    <row r="95" spans="1:60" ht="16.5" customHeight="1">
      <c r="A95" s="187"/>
      <c r="B95" s="145" t="s">
        <v>629</v>
      </c>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row>
    <row r="96" spans="1:60" ht="16.5" customHeight="1">
      <c r="A96" s="187"/>
      <c r="B96" s="145" t="s">
        <v>630</v>
      </c>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row>
    <row r="97" spans="1:60" ht="16.5" customHeight="1">
      <c r="A97" s="187"/>
      <c r="B97" s="145" t="s">
        <v>631</v>
      </c>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row>
    <row r="98" spans="1:60" ht="16.5" customHeight="1">
      <c r="A98" s="187"/>
      <c r="B98" s="145"/>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row>
    <row r="99" spans="1:60" ht="16.5" customHeight="1">
      <c r="A99" s="145" t="s">
        <v>632</v>
      </c>
      <c r="B99" s="145"/>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row>
    <row r="100" spans="1:60" ht="16.5" customHeight="1">
      <c r="A100" s="187"/>
      <c r="C100" s="187"/>
      <c r="D100" s="145" t="s">
        <v>633</v>
      </c>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row>
    <row r="101" spans="1:60" ht="16.5" customHeight="1">
      <c r="A101" s="187"/>
      <c r="B101" s="145" t="s">
        <v>634</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row>
    <row r="102" spans="1:60" ht="16.5" customHeight="1">
      <c r="A102" s="145" t="s">
        <v>635</v>
      </c>
      <c r="B102" s="145"/>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row>
    <row r="103" spans="1:60" ht="16.5" customHeight="1">
      <c r="A103" s="187"/>
      <c r="C103" s="187"/>
      <c r="D103" s="145" t="s">
        <v>636</v>
      </c>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row>
    <row r="104" spans="1:60" ht="16.5" customHeight="1">
      <c r="A104" s="145" t="s">
        <v>637</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row>
    <row r="105" spans="1:60" ht="16.5" customHeight="1">
      <c r="A105" s="187"/>
      <c r="C105" s="187"/>
      <c r="D105" s="145" t="s">
        <v>638</v>
      </c>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row>
    <row r="106" spans="1:60" ht="16.5" customHeight="1">
      <c r="A106" s="187"/>
      <c r="B106" s="145" t="s">
        <v>639</v>
      </c>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row>
    <row r="107" spans="1:60" ht="16.5" customHeight="1">
      <c r="A107" s="187"/>
      <c r="B107" s="145" t="s">
        <v>640</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row>
    <row r="108" spans="1:60" ht="16.5" customHeight="1">
      <c r="A108" s="187"/>
      <c r="B108" s="145" t="s">
        <v>641</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row>
    <row r="109" spans="1:60" ht="16.5" customHeight="1">
      <c r="A109" s="145" t="s">
        <v>642</v>
      </c>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row>
    <row r="110" spans="1:60" ht="16.5" customHeight="1">
      <c r="A110" s="187"/>
      <c r="B110" s="145" t="s">
        <v>643</v>
      </c>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row>
    <row r="111" spans="1:60" ht="16.5" customHeight="1">
      <c r="A111" s="187"/>
      <c r="B111" s="145" t="s">
        <v>644</v>
      </c>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row>
    <row r="112" spans="1:60" ht="16.5" customHeight="1">
      <c r="A112" s="187"/>
      <c r="B112" s="145" t="s">
        <v>645</v>
      </c>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row>
    <row r="113" spans="1:60" ht="16.5" customHeight="1">
      <c r="A113" s="187"/>
      <c r="B113" s="145" t="s">
        <v>646</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row>
    <row r="114" spans="1:60" ht="16.5" customHeight="1">
      <c r="A114" s="385" t="s">
        <v>647</v>
      </c>
      <c r="B114" s="385"/>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c r="AZ114" s="385"/>
      <c r="BA114" s="385"/>
      <c r="BB114" s="385"/>
      <c r="BC114" s="385"/>
      <c r="BD114" s="385"/>
      <c r="BE114" s="385"/>
      <c r="BF114" s="385"/>
      <c r="BG114" s="385"/>
      <c r="BH114" s="385"/>
    </row>
    <row r="115" spans="1:60" ht="16.5" customHeight="1">
      <c r="B115" s="145" t="s">
        <v>648</v>
      </c>
      <c r="C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row>
    <row r="116" spans="1:60" ht="16.5" customHeight="1">
      <c r="B116" s="146" t="s">
        <v>649</v>
      </c>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row>
    <row r="117" spans="1:60" ht="16.5" customHeight="1">
      <c r="B117" s="146" t="s">
        <v>650</v>
      </c>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row>
    <row r="118" spans="1:60" ht="16.5" customHeight="1">
      <c r="B118" s="146" t="s">
        <v>651</v>
      </c>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row>
    <row r="119" spans="1:60" ht="16.5" customHeight="1">
      <c r="B119" s="146" t="s">
        <v>652</v>
      </c>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row>
    <row r="120" spans="1:60" ht="16.5" customHeight="1">
      <c r="B120" s="146" t="s">
        <v>653</v>
      </c>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row>
    <row r="121" spans="1:60" ht="16.5" customHeight="1">
      <c r="A121" s="145" t="s">
        <v>654</v>
      </c>
      <c r="B121" s="151"/>
      <c r="C121" s="151"/>
      <c r="D121" s="151"/>
      <c r="E121" s="151"/>
      <c r="F121" s="165"/>
      <c r="G121" s="165"/>
      <c r="I121" s="151"/>
      <c r="J121" s="151"/>
      <c r="K121" s="151"/>
      <c r="R121" s="145"/>
      <c r="U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row>
    <row r="122" spans="1:60" ht="16.5" customHeight="1">
      <c r="A122" s="151"/>
      <c r="C122" s="151"/>
      <c r="D122" s="145" t="s">
        <v>655</v>
      </c>
      <c r="E122" s="151"/>
      <c r="F122" s="151"/>
      <c r="G122" s="151"/>
      <c r="H122" s="151"/>
      <c r="I122" s="151"/>
      <c r="J122" s="151"/>
      <c r="K122" s="151"/>
      <c r="L122" s="151"/>
      <c r="M122" s="151"/>
      <c r="N122" s="151"/>
      <c r="O122" s="151"/>
      <c r="P122" s="151"/>
      <c r="Q122" s="151"/>
      <c r="R122" s="151"/>
      <c r="S122" s="151"/>
      <c r="Y122" s="165"/>
      <c r="Z122" s="165"/>
      <c r="AA122" s="165"/>
      <c r="AB122" s="165"/>
      <c r="AC122" s="165"/>
      <c r="AD122" s="165"/>
      <c r="AE122" s="165"/>
      <c r="AJ122" s="151"/>
      <c r="AK122" s="151"/>
      <c r="AL122" s="151"/>
      <c r="AS122" s="151"/>
      <c r="AT122" s="151"/>
      <c r="AU122" s="165"/>
      <c r="AV122" s="165"/>
      <c r="AW122" s="165"/>
      <c r="AX122" s="165"/>
      <c r="AY122" s="165"/>
      <c r="AZ122" s="165"/>
      <c r="BA122" s="165"/>
      <c r="BB122" s="165"/>
      <c r="BC122" s="165"/>
      <c r="BD122" s="165"/>
      <c r="BE122" s="165"/>
      <c r="BF122" s="165"/>
      <c r="BG122" s="165"/>
      <c r="BH122" s="165"/>
    </row>
    <row r="123" spans="1:60" ht="16.5" customHeight="1">
      <c r="A123" s="151"/>
      <c r="B123" s="145" t="s">
        <v>656</v>
      </c>
      <c r="C123" s="151"/>
      <c r="D123" s="151"/>
      <c r="E123" s="151"/>
      <c r="F123" s="151"/>
      <c r="G123" s="151"/>
      <c r="H123" s="151"/>
      <c r="I123" s="151"/>
      <c r="J123" s="151"/>
      <c r="K123" s="151"/>
      <c r="L123" s="151"/>
      <c r="M123" s="151"/>
      <c r="N123" s="151"/>
      <c r="O123" s="151"/>
      <c r="P123" s="151"/>
      <c r="Q123" s="151"/>
      <c r="R123" s="151"/>
      <c r="S123" s="151"/>
      <c r="T123" s="184"/>
      <c r="U123" s="184"/>
      <c r="V123" s="184"/>
      <c r="W123" s="151"/>
      <c r="AD123" s="151"/>
      <c r="AH123" s="151"/>
      <c r="AI123" s="151"/>
      <c r="AJ123" s="151"/>
      <c r="AK123" s="151"/>
      <c r="AL123" s="151"/>
      <c r="AM123" s="151"/>
      <c r="AN123" s="151"/>
      <c r="AO123" s="151"/>
      <c r="AP123" s="151"/>
      <c r="AQ123" s="151"/>
      <c r="AR123" s="151"/>
      <c r="AS123" s="151"/>
      <c r="AT123" s="151"/>
      <c r="AU123" s="187"/>
      <c r="AV123" s="187"/>
      <c r="AW123" s="187"/>
      <c r="AX123" s="187"/>
      <c r="AY123" s="187"/>
      <c r="AZ123" s="187"/>
      <c r="BA123" s="187"/>
      <c r="BB123" s="187"/>
      <c r="BC123" s="187"/>
      <c r="BD123" s="187"/>
      <c r="BE123" s="187"/>
      <c r="BF123" s="187"/>
      <c r="BG123" s="187"/>
      <c r="BH123" s="187"/>
    </row>
    <row r="124" spans="1:60" ht="16.5" customHeight="1">
      <c r="A124" s="151"/>
      <c r="B124" s="145" t="s">
        <v>657</v>
      </c>
      <c r="C124" s="151"/>
      <c r="D124" s="151"/>
      <c r="E124" s="151"/>
      <c r="F124" s="151"/>
      <c r="G124" s="151"/>
      <c r="H124" s="151"/>
      <c r="I124" s="151"/>
      <c r="J124" s="151"/>
      <c r="K124" s="151"/>
      <c r="L124" s="151"/>
      <c r="M124" s="151"/>
      <c r="N124" s="151"/>
      <c r="O124" s="151"/>
      <c r="P124" s="151"/>
      <c r="Q124" s="151"/>
      <c r="R124" s="151"/>
      <c r="S124" s="151"/>
      <c r="T124" s="184"/>
      <c r="U124" s="184"/>
      <c r="V124" s="184"/>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87"/>
      <c r="AV124" s="187"/>
      <c r="AW124" s="187"/>
      <c r="AX124" s="187"/>
      <c r="AY124" s="187"/>
      <c r="AZ124" s="187"/>
      <c r="BA124" s="187"/>
      <c r="BB124" s="187"/>
      <c r="BC124" s="187"/>
      <c r="BD124" s="187"/>
      <c r="BE124" s="187"/>
      <c r="BF124" s="187"/>
      <c r="BG124" s="187"/>
      <c r="BH124" s="187"/>
    </row>
    <row r="125" spans="1:60" ht="16.5" customHeight="1">
      <c r="A125" s="145" t="s">
        <v>658</v>
      </c>
      <c r="B125" s="145"/>
      <c r="C125" s="151"/>
      <c r="D125" s="151"/>
      <c r="E125" s="151"/>
      <c r="F125" s="151"/>
      <c r="G125" s="151"/>
      <c r="H125" s="151"/>
      <c r="I125" s="151"/>
      <c r="J125" s="151"/>
      <c r="K125" s="151"/>
      <c r="L125" s="151"/>
      <c r="M125" s="151"/>
      <c r="N125" s="151"/>
      <c r="O125" s="151"/>
      <c r="P125" s="151"/>
      <c r="Q125" s="151"/>
      <c r="R125" s="151"/>
      <c r="S125" s="151"/>
      <c r="T125" s="184"/>
      <c r="U125" s="184"/>
      <c r="V125" s="184"/>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87"/>
      <c r="AV125" s="187"/>
      <c r="AW125" s="187"/>
      <c r="AX125" s="187"/>
      <c r="AY125" s="187"/>
      <c r="AZ125" s="187"/>
      <c r="BA125" s="187"/>
      <c r="BB125" s="187"/>
      <c r="BC125" s="187"/>
      <c r="BD125" s="187"/>
      <c r="BE125" s="187"/>
      <c r="BF125" s="187"/>
      <c r="BG125" s="187"/>
      <c r="BH125" s="187"/>
    </row>
    <row r="126" spans="1:60" ht="16.5" customHeight="1">
      <c r="A126" s="151"/>
      <c r="C126" s="151"/>
      <c r="D126" s="145" t="s">
        <v>659</v>
      </c>
      <c r="E126" s="151"/>
      <c r="F126" s="151"/>
      <c r="G126" s="151"/>
      <c r="H126" s="151"/>
      <c r="I126" s="151"/>
      <c r="J126" s="151"/>
      <c r="K126" s="151"/>
      <c r="L126" s="151"/>
      <c r="M126" s="151"/>
      <c r="N126" s="151"/>
      <c r="O126" s="151"/>
      <c r="P126" s="151"/>
      <c r="Q126" s="151"/>
      <c r="R126" s="151"/>
      <c r="S126" s="151"/>
      <c r="T126" s="184"/>
      <c r="U126" s="184"/>
      <c r="V126" s="184"/>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87"/>
      <c r="AV126" s="187"/>
      <c r="AW126" s="187"/>
      <c r="AX126" s="187"/>
      <c r="AY126" s="187"/>
      <c r="AZ126" s="187"/>
      <c r="BA126" s="187"/>
      <c r="BB126" s="187"/>
      <c r="BC126" s="187"/>
      <c r="BD126" s="187"/>
      <c r="BE126" s="187"/>
      <c r="BF126" s="187"/>
      <c r="BG126" s="187"/>
      <c r="BH126" s="187"/>
    </row>
    <row r="127" spans="1:60" ht="16.5" customHeight="1">
      <c r="A127" s="151"/>
      <c r="B127" s="146" t="s">
        <v>660</v>
      </c>
      <c r="C127" s="151"/>
      <c r="D127" s="145"/>
      <c r="E127" s="151"/>
      <c r="F127" s="151"/>
      <c r="G127" s="151"/>
      <c r="H127" s="151"/>
      <c r="I127" s="151"/>
      <c r="J127" s="151"/>
      <c r="K127" s="151"/>
      <c r="L127" s="151"/>
      <c r="M127" s="151"/>
      <c r="N127" s="151"/>
      <c r="O127" s="151"/>
      <c r="P127" s="151"/>
      <c r="Q127" s="151"/>
      <c r="R127" s="151"/>
      <c r="S127" s="151"/>
      <c r="T127" s="184"/>
      <c r="U127" s="184"/>
      <c r="V127" s="184"/>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87"/>
      <c r="AV127" s="187"/>
      <c r="AW127" s="187"/>
      <c r="AX127" s="187"/>
      <c r="AY127" s="187"/>
      <c r="AZ127" s="187"/>
      <c r="BA127" s="187"/>
      <c r="BB127" s="187"/>
      <c r="BC127" s="187"/>
      <c r="BD127" s="187"/>
      <c r="BE127" s="187"/>
      <c r="BF127" s="187"/>
      <c r="BG127" s="187"/>
      <c r="BH127" s="187"/>
    </row>
    <row r="128" spans="1:60" ht="16.5" customHeight="1">
      <c r="A128" s="145" t="s">
        <v>661</v>
      </c>
      <c r="B128" s="145"/>
      <c r="C128" s="151"/>
      <c r="D128" s="151"/>
      <c r="E128" s="151"/>
      <c r="F128" s="151"/>
      <c r="G128" s="151"/>
      <c r="H128" s="151"/>
      <c r="I128" s="151"/>
      <c r="J128" s="151"/>
      <c r="K128" s="151"/>
      <c r="L128" s="151"/>
      <c r="M128" s="151"/>
      <c r="N128" s="151"/>
      <c r="O128" s="151"/>
      <c r="P128" s="151"/>
      <c r="Q128" s="151"/>
      <c r="R128" s="151"/>
      <c r="S128" s="151"/>
      <c r="T128" s="184"/>
      <c r="U128" s="184"/>
      <c r="V128" s="184"/>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87"/>
      <c r="AV128" s="187"/>
      <c r="AW128" s="187"/>
      <c r="AX128" s="187"/>
      <c r="AY128" s="187"/>
      <c r="AZ128" s="187"/>
      <c r="BA128" s="187"/>
      <c r="BB128" s="187"/>
      <c r="BC128" s="187"/>
      <c r="BD128" s="187"/>
      <c r="BE128" s="187"/>
      <c r="BF128" s="187"/>
      <c r="BG128" s="187"/>
      <c r="BH128" s="187"/>
    </row>
    <row r="129" spans="1:60" ht="16.5" customHeight="1">
      <c r="A129" s="151"/>
      <c r="B129" s="145" t="s">
        <v>662</v>
      </c>
      <c r="C129" s="151"/>
      <c r="D129" s="151"/>
      <c r="E129" s="151"/>
      <c r="F129" s="151"/>
      <c r="G129" s="151"/>
      <c r="H129" s="151"/>
      <c r="I129" s="151"/>
      <c r="J129" s="151"/>
      <c r="K129" s="151"/>
      <c r="L129" s="151"/>
      <c r="M129" s="151"/>
      <c r="N129" s="151"/>
      <c r="O129" s="151"/>
      <c r="P129" s="151"/>
      <c r="Q129" s="151"/>
      <c r="R129" s="151"/>
      <c r="S129" s="151"/>
      <c r="T129" s="184"/>
      <c r="U129" s="184"/>
      <c r="V129" s="184"/>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87"/>
      <c r="AV129" s="187"/>
      <c r="AW129" s="187"/>
      <c r="AX129" s="187"/>
      <c r="AY129" s="187"/>
      <c r="AZ129" s="187"/>
      <c r="BA129" s="187"/>
      <c r="BB129" s="187"/>
      <c r="BC129" s="187"/>
      <c r="BD129" s="187"/>
      <c r="BE129" s="187"/>
      <c r="BF129" s="187"/>
      <c r="BG129" s="187"/>
      <c r="BH129" s="187"/>
    </row>
    <row r="130" spans="1:60" ht="16.5" customHeight="1">
      <c r="A130" s="151"/>
      <c r="B130" s="145" t="s">
        <v>663</v>
      </c>
      <c r="C130" s="151"/>
      <c r="D130" s="151"/>
      <c r="E130" s="151"/>
      <c r="F130" s="151"/>
      <c r="G130" s="151"/>
      <c r="H130" s="151"/>
      <c r="I130" s="151"/>
      <c r="J130" s="151"/>
      <c r="K130" s="151"/>
      <c r="L130" s="151"/>
      <c r="M130" s="151"/>
      <c r="N130" s="151"/>
      <c r="O130" s="151"/>
      <c r="P130" s="151"/>
      <c r="Q130" s="151"/>
      <c r="R130" s="151"/>
      <c r="S130" s="151"/>
      <c r="T130" s="184"/>
      <c r="U130" s="184"/>
      <c r="V130" s="184"/>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87"/>
      <c r="AV130" s="187"/>
      <c r="AW130" s="187"/>
      <c r="AX130" s="187"/>
      <c r="AY130" s="187"/>
      <c r="AZ130" s="187"/>
      <c r="BA130" s="187"/>
      <c r="BB130" s="187"/>
      <c r="BC130" s="187"/>
      <c r="BD130" s="187"/>
      <c r="BE130" s="187"/>
      <c r="BF130" s="187"/>
      <c r="BG130" s="187"/>
      <c r="BH130" s="187"/>
    </row>
    <row r="131" spans="1:60" ht="16.5" customHeight="1">
      <c r="A131" s="151"/>
      <c r="B131" s="145" t="s">
        <v>664</v>
      </c>
      <c r="C131" s="151"/>
      <c r="D131" s="151"/>
      <c r="E131" s="151"/>
      <c r="F131" s="151"/>
      <c r="G131" s="151"/>
      <c r="H131" s="151"/>
      <c r="I131" s="151"/>
      <c r="J131" s="151"/>
      <c r="K131" s="151"/>
      <c r="L131" s="151"/>
      <c r="M131" s="151"/>
      <c r="N131" s="151"/>
      <c r="O131" s="151"/>
      <c r="P131" s="151"/>
      <c r="Q131" s="151"/>
      <c r="R131" s="151"/>
      <c r="S131" s="151"/>
      <c r="T131" s="184"/>
      <c r="U131" s="184"/>
      <c r="V131" s="184"/>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87"/>
      <c r="AV131" s="187"/>
      <c r="AW131" s="187"/>
      <c r="AX131" s="187"/>
      <c r="AY131" s="187"/>
      <c r="AZ131" s="187"/>
      <c r="BA131" s="187"/>
      <c r="BB131" s="187"/>
      <c r="BC131" s="187"/>
      <c r="BD131" s="187"/>
      <c r="BE131" s="187"/>
      <c r="BF131" s="187"/>
      <c r="BG131" s="187"/>
      <c r="BH131" s="187"/>
    </row>
    <row r="132" spans="1:60" ht="16.5" customHeight="1">
      <c r="A132" s="151"/>
      <c r="B132" s="145" t="s">
        <v>665</v>
      </c>
      <c r="C132" s="151"/>
      <c r="D132" s="151"/>
      <c r="E132" s="151"/>
      <c r="F132" s="151"/>
      <c r="G132" s="151"/>
      <c r="H132" s="151"/>
      <c r="I132" s="151"/>
      <c r="J132" s="151"/>
      <c r="K132" s="151"/>
      <c r="L132" s="151"/>
      <c r="M132" s="151"/>
      <c r="N132" s="151"/>
      <c r="O132" s="151"/>
      <c r="P132" s="151"/>
      <c r="Q132" s="151"/>
      <c r="R132" s="151"/>
      <c r="S132" s="151"/>
      <c r="T132" s="184"/>
      <c r="U132" s="184"/>
      <c r="V132" s="184"/>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87"/>
      <c r="AV132" s="187"/>
      <c r="AW132" s="187"/>
      <c r="AX132" s="187"/>
      <c r="AY132" s="187"/>
      <c r="AZ132" s="187"/>
      <c r="BA132" s="187"/>
      <c r="BB132" s="187"/>
      <c r="BC132" s="187"/>
      <c r="BD132" s="187"/>
      <c r="BE132" s="187"/>
      <c r="BF132" s="187"/>
      <c r="BG132" s="187"/>
      <c r="BH132" s="187"/>
    </row>
    <row r="133" spans="1:60" ht="16.5" customHeight="1">
      <c r="A133" s="188"/>
      <c r="B133" s="145" t="s">
        <v>666</v>
      </c>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row>
    <row r="134" spans="1:60" ht="16.5" customHeight="1">
      <c r="A134" s="188"/>
      <c r="B134" s="145" t="s">
        <v>667</v>
      </c>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row>
    <row r="135" spans="1:60" ht="16.5" customHeight="1">
      <c r="A135" s="188"/>
      <c r="B135" s="145"/>
      <c r="C135" s="146" t="s">
        <v>668</v>
      </c>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row>
    <row r="136" spans="1:60" ht="16.5" customHeight="1">
      <c r="A136" s="188"/>
      <c r="B136" s="145"/>
      <c r="C136" s="188"/>
      <c r="D136" s="146" t="s">
        <v>669</v>
      </c>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row>
    <row r="137" spans="1:60" ht="16.5" customHeight="1">
      <c r="A137" s="188"/>
      <c r="B137" s="145"/>
      <c r="C137" s="188"/>
      <c r="E137" s="188"/>
      <c r="F137" s="146" t="s">
        <v>670</v>
      </c>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row>
    <row r="138" spans="1:60" ht="16.5" customHeight="1">
      <c r="A138" s="188"/>
      <c r="B138" s="145"/>
      <c r="C138" s="188"/>
      <c r="E138" s="188"/>
      <c r="F138" s="146" t="s">
        <v>671</v>
      </c>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row>
    <row r="139" spans="1:60" ht="16.5" customHeight="1">
      <c r="A139" s="188"/>
      <c r="B139" s="145"/>
      <c r="C139" s="188"/>
      <c r="D139" s="145" t="s">
        <v>672</v>
      </c>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row>
    <row r="140" spans="1:60" ht="16.5" customHeight="1">
      <c r="A140" s="188"/>
      <c r="B140" s="145"/>
      <c r="C140" s="188"/>
      <c r="E140" s="188"/>
      <c r="F140" s="145" t="s">
        <v>673</v>
      </c>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row>
    <row r="141" spans="1:60" ht="16.5" customHeight="1">
      <c r="A141" s="188"/>
      <c r="B141" s="145"/>
      <c r="C141" s="188"/>
      <c r="D141" s="145" t="s">
        <v>674</v>
      </c>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row>
    <row r="142" spans="1:60" ht="16.5" customHeight="1">
      <c r="A142" s="188"/>
      <c r="B142" s="145"/>
      <c r="C142" s="188"/>
      <c r="E142" s="188"/>
      <c r="F142" s="145" t="s">
        <v>675</v>
      </c>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row>
    <row r="143" spans="1:60" ht="16.5" customHeight="1">
      <c r="A143" s="188"/>
      <c r="B143" s="145"/>
      <c r="C143" s="188"/>
      <c r="E143" s="188"/>
      <c r="F143" s="145" t="s">
        <v>676</v>
      </c>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row>
    <row r="144" spans="1:60" ht="16.5" customHeight="1">
      <c r="A144" s="188"/>
      <c r="B144" s="145"/>
      <c r="C144" s="145" t="s">
        <v>677</v>
      </c>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row>
    <row r="145" spans="1:60" ht="16.5" customHeight="1">
      <c r="A145" s="188"/>
      <c r="B145" s="145"/>
      <c r="C145" s="188"/>
      <c r="F145" s="145" t="s">
        <v>678</v>
      </c>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row>
    <row r="146" spans="1:60" ht="16.5" customHeight="1">
      <c r="A146" s="188"/>
      <c r="B146" s="145"/>
      <c r="C146" s="188"/>
      <c r="D146" s="145" t="s">
        <v>679</v>
      </c>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row>
    <row r="147" spans="1:60" ht="16.5" customHeight="1">
      <c r="A147" s="188"/>
      <c r="B147" s="145"/>
      <c r="C147" s="188"/>
      <c r="D147" s="145" t="s">
        <v>680</v>
      </c>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row>
    <row r="148" spans="1:60" ht="16.5" customHeight="1">
      <c r="A148" s="188"/>
      <c r="B148" s="145"/>
      <c r="C148" s="188"/>
      <c r="D148" s="145"/>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row>
    <row r="149" spans="1:60" ht="16.5" customHeight="1">
      <c r="A149" s="188"/>
      <c r="B149" s="145"/>
      <c r="C149" s="188"/>
      <c r="D149" s="145"/>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row>
    <row r="150" spans="1:60" ht="16.5" customHeight="1">
      <c r="A150" s="146" t="s">
        <v>681</v>
      </c>
      <c r="B150" s="145"/>
      <c r="C150" s="188"/>
      <c r="D150" s="145"/>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row>
    <row r="151" spans="1:60" ht="16.5" customHeight="1">
      <c r="C151" s="188"/>
      <c r="D151" s="146" t="s">
        <v>682</v>
      </c>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row>
    <row r="152" spans="1:60" ht="16.5" customHeight="1">
      <c r="B152" s="146" t="s">
        <v>755</v>
      </c>
      <c r="C152" s="188"/>
      <c r="D152" s="145"/>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row>
    <row r="153" spans="1:60" ht="16.5" customHeight="1">
      <c r="B153" s="146" t="s">
        <v>684</v>
      </c>
      <c r="C153" s="188"/>
      <c r="D153" s="145"/>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row>
    <row r="154" spans="1:60" ht="16.5" customHeight="1">
      <c r="B154" s="146" t="s">
        <v>685</v>
      </c>
      <c r="C154" s="188"/>
      <c r="D154" s="145"/>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row>
    <row r="155" spans="1:60" ht="16.5" customHeight="1">
      <c r="B155" s="145"/>
      <c r="C155" s="146" t="s">
        <v>686</v>
      </c>
      <c r="D155" s="145"/>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row>
    <row r="156" spans="1:60" ht="16.5" customHeight="1">
      <c r="B156" s="145"/>
      <c r="C156" s="146" t="s">
        <v>687</v>
      </c>
      <c r="D156" s="145"/>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row>
    <row r="157" spans="1:60" ht="16.5" customHeight="1">
      <c r="B157" s="145"/>
      <c r="C157" s="146" t="s">
        <v>688</v>
      </c>
      <c r="D157" s="145"/>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row>
    <row r="158" spans="1:60" ht="16.5" customHeight="1">
      <c r="B158" s="145"/>
      <c r="C158" s="146" t="s">
        <v>689</v>
      </c>
      <c r="D158" s="145"/>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row>
    <row r="159" spans="1:60" ht="16.5" customHeight="1">
      <c r="B159" s="145"/>
      <c r="C159" s="146" t="s">
        <v>690</v>
      </c>
      <c r="D159" s="145"/>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row>
    <row r="160" spans="1:60" ht="16.5" customHeight="1">
      <c r="B160" s="145"/>
      <c r="C160" s="145" t="s">
        <v>691</v>
      </c>
      <c r="D160" s="145"/>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row>
    <row r="161" spans="1:60" ht="16.5" customHeight="1">
      <c r="B161" s="145"/>
      <c r="C161" s="146" t="s">
        <v>692</v>
      </c>
      <c r="D161" s="145"/>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row>
    <row r="162" spans="1:60" ht="16.5" customHeight="1">
      <c r="A162" s="145" t="s">
        <v>693</v>
      </c>
      <c r="B162" s="145"/>
      <c r="C162" s="188"/>
      <c r="D162" s="145"/>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row>
    <row r="163" spans="1:60" ht="16.5" customHeight="1">
      <c r="A163" s="188"/>
      <c r="C163" s="188"/>
      <c r="D163" s="145" t="s">
        <v>694</v>
      </c>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row>
    <row r="164" spans="1:60" ht="16.5" customHeight="1">
      <c r="A164" s="188"/>
      <c r="B164" s="145" t="s">
        <v>695</v>
      </c>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row>
    <row r="165" spans="1:60" ht="16.5" customHeight="1">
      <c r="A165" s="145" t="s">
        <v>696</v>
      </c>
      <c r="B165" s="145"/>
      <c r="C165" s="188"/>
      <c r="D165" s="145"/>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row>
    <row r="166" spans="1:60" ht="16.5" customHeight="1">
      <c r="C166" s="189"/>
      <c r="D166" s="146" t="s">
        <v>697</v>
      </c>
      <c r="E166" s="189"/>
      <c r="F166" s="189"/>
      <c r="G166" s="189"/>
      <c r="H166" s="189"/>
      <c r="I166" s="189"/>
      <c r="J166" s="189"/>
      <c r="K166" s="189"/>
      <c r="L166" s="189"/>
      <c r="Q166" s="190"/>
      <c r="R166" s="190"/>
      <c r="S166" s="190"/>
      <c r="T166" s="190"/>
      <c r="U166" s="190"/>
      <c r="V166" s="190"/>
      <c r="W166" s="190"/>
      <c r="X166" s="190"/>
      <c r="Y166" s="190"/>
      <c r="Z166" s="190"/>
      <c r="AA166" s="190"/>
      <c r="AE166" s="190"/>
      <c r="AF166" s="190"/>
      <c r="AG166" s="190"/>
      <c r="AH166" s="190"/>
      <c r="AI166" s="190"/>
      <c r="AJ166" s="190"/>
      <c r="AK166" s="190"/>
      <c r="AL166" s="190"/>
      <c r="AM166" s="190"/>
      <c r="AN166" s="190"/>
      <c r="AO166" s="190"/>
      <c r="AP166" s="145"/>
      <c r="AR166" s="189"/>
      <c r="AS166" s="189"/>
      <c r="AT166" s="189"/>
      <c r="BF166" s="189"/>
      <c r="BG166" s="189"/>
      <c r="BH166" s="189"/>
    </row>
    <row r="167" spans="1:60" ht="16.5" customHeight="1">
      <c r="B167" s="146" t="s">
        <v>698</v>
      </c>
    </row>
    <row r="168" spans="1:60" ht="16.5" customHeight="1">
      <c r="B168" s="146" t="s">
        <v>756</v>
      </c>
    </row>
    <row r="169" spans="1:60" ht="16.5" customHeight="1">
      <c r="B169" s="146" t="s">
        <v>757</v>
      </c>
    </row>
    <row r="171" spans="1:60" ht="16.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row>
    <row r="172" spans="1:60" ht="16.5" customHeight="1">
      <c r="A172" s="404" t="s">
        <v>702</v>
      </c>
      <c r="B172" s="404"/>
      <c r="C172" s="404"/>
      <c r="D172" s="404"/>
      <c r="E172" s="404"/>
      <c r="F172" s="404"/>
      <c r="G172" s="404"/>
      <c r="H172" s="404"/>
      <c r="I172" s="404"/>
      <c r="J172" s="404"/>
      <c r="K172" s="404"/>
      <c r="L172" s="404"/>
      <c r="M172" s="404"/>
      <c r="N172" s="404"/>
      <c r="O172" s="404"/>
      <c r="P172" s="404"/>
      <c r="Q172" s="404"/>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row>
    <row r="173" spans="1:60" ht="16.5" customHeight="1">
      <c r="A173" s="191"/>
      <c r="B173" s="191"/>
      <c r="C173" s="191"/>
      <c r="D173" s="191"/>
      <c r="E173" s="191"/>
      <c r="F173" s="191"/>
      <c r="G173" s="191"/>
      <c r="H173" s="191"/>
      <c r="I173" s="191"/>
      <c r="J173" s="191"/>
      <c r="K173" s="191"/>
      <c r="L173" s="191"/>
      <c r="M173" s="191"/>
      <c r="N173" s="191"/>
      <c r="O173" s="191"/>
      <c r="P173" s="191"/>
      <c r="Q173" s="191"/>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row>
    <row r="174" spans="1:60" ht="16.5" customHeight="1">
      <c r="A174" s="191"/>
      <c r="B174" s="191"/>
      <c r="C174" s="191"/>
      <c r="D174" s="191"/>
      <c r="E174" s="191"/>
      <c r="F174" s="191"/>
      <c r="G174" s="191"/>
      <c r="H174" s="191"/>
      <c r="I174" s="191"/>
      <c r="J174" s="191"/>
      <c r="K174" s="191"/>
      <c r="L174" s="191"/>
      <c r="M174" s="191"/>
      <c r="N174" s="191"/>
      <c r="O174" s="191"/>
      <c r="P174" s="191"/>
      <c r="Q174" s="191"/>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row>
    <row r="175" spans="1:60" ht="16.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row>
    <row r="176" spans="1:60" ht="27.75" customHeight="1">
      <c r="A176" s="145" t="s">
        <v>703</v>
      </c>
      <c r="B176" s="145"/>
      <c r="C176" s="145"/>
      <c r="D176" s="145"/>
      <c r="E176" s="145"/>
      <c r="F176" s="145"/>
      <c r="G176" s="145"/>
      <c r="H176" s="145"/>
      <c r="I176" s="145"/>
      <c r="J176" s="145"/>
      <c r="K176" s="145"/>
      <c r="L176" s="145"/>
      <c r="M176" s="145" t="s">
        <v>704</v>
      </c>
      <c r="N176" s="145"/>
      <c r="O176" s="145"/>
      <c r="P176" s="145"/>
      <c r="Q176" s="145"/>
      <c r="R176" s="145"/>
      <c r="S176" s="145"/>
      <c r="T176" s="145"/>
      <c r="U176" s="145"/>
      <c r="V176" s="145"/>
      <c r="W176" s="145"/>
      <c r="X176" s="145"/>
      <c r="Y176" s="145"/>
      <c r="Z176" s="145"/>
      <c r="AA176" s="145"/>
      <c r="AB176" s="145"/>
      <c r="AC176" s="145"/>
      <c r="AD176" s="145"/>
      <c r="AE176" s="145" t="s">
        <v>705</v>
      </c>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row>
    <row r="177" spans="1:60" ht="27.75" customHeight="1">
      <c r="A177" s="145" t="s">
        <v>706</v>
      </c>
      <c r="B177" s="145"/>
      <c r="C177" s="145"/>
      <c r="D177" s="145"/>
      <c r="E177" s="145"/>
      <c r="F177" s="145"/>
      <c r="G177" s="145"/>
      <c r="H177" s="145"/>
      <c r="I177" s="145"/>
      <c r="J177" s="145"/>
      <c r="K177" s="145"/>
      <c r="L177" s="145"/>
      <c r="M177" s="145"/>
      <c r="N177" s="145"/>
      <c r="O177" s="145"/>
      <c r="P177" s="145"/>
      <c r="Q177" s="145"/>
      <c r="R177" s="145"/>
      <c r="S177" s="145"/>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145"/>
      <c r="AW177" s="145"/>
      <c r="AX177" s="145"/>
      <c r="AY177" s="145"/>
      <c r="AZ177" s="145"/>
      <c r="BA177" s="145"/>
      <c r="BB177" s="145"/>
      <c r="BC177" s="145"/>
      <c r="BD177" s="145"/>
      <c r="BE177" s="145"/>
      <c r="BF177" s="145"/>
      <c r="BG177" s="145"/>
      <c r="BH177" s="145"/>
    </row>
    <row r="178" spans="1:60" s="145" customFormat="1" ht="27.75" customHeight="1">
      <c r="A178" s="145" t="s">
        <v>707</v>
      </c>
    </row>
    <row r="179" spans="1:60" s="145" customFormat="1" ht="27.75" customHeight="1">
      <c r="A179" s="145" t="s">
        <v>719</v>
      </c>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row>
    <row r="180" spans="1:60" s="145" customFormat="1" ht="23.25" customHeight="1"/>
    <row r="181" spans="1:60" s="145" customFormat="1" ht="23.25" customHeight="1"/>
    <row r="182" spans="1:60" ht="23.25" customHeight="1">
      <c r="A182" s="150"/>
    </row>
    <row r="183" spans="1:60" ht="23.25" customHeight="1">
      <c r="A183" s="263" t="s">
        <v>710</v>
      </c>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3"/>
      <c r="AZ183" s="263"/>
      <c r="BA183" s="263"/>
      <c r="BB183" s="263"/>
      <c r="BC183" s="263"/>
      <c r="BD183" s="263"/>
      <c r="BE183" s="263"/>
      <c r="BF183" s="263"/>
      <c r="BG183" s="263"/>
      <c r="BH183" s="263"/>
    </row>
    <row r="184" spans="1:60" ht="23.25" customHeight="1">
      <c r="A184" s="263" t="s">
        <v>711</v>
      </c>
      <c r="B184" s="263"/>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row>
    <row r="185" spans="1:60" ht="23.25" customHeight="1">
      <c r="A185" s="263" t="s">
        <v>712</v>
      </c>
      <c r="B185" s="263"/>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263"/>
      <c r="AL185" s="263"/>
      <c r="AM185" s="263"/>
      <c r="AN185" s="263"/>
      <c r="AO185" s="263"/>
      <c r="AP185" s="263"/>
      <c r="AQ185" s="263"/>
      <c r="AR185" s="263"/>
      <c r="AS185" s="263"/>
      <c r="AT185" s="263"/>
      <c r="AU185" s="263"/>
      <c r="AV185" s="263"/>
      <c r="AW185" s="263"/>
      <c r="AX185" s="263"/>
      <c r="AY185" s="263"/>
      <c r="AZ185" s="263"/>
      <c r="BA185" s="263"/>
      <c r="BB185" s="263"/>
      <c r="BC185" s="263"/>
      <c r="BD185" s="263"/>
      <c r="BE185" s="263"/>
      <c r="BF185" s="263"/>
      <c r="BG185" s="263"/>
      <c r="BH185" s="263"/>
    </row>
    <row r="186" spans="1:60" ht="23.25" customHeight="1">
      <c r="A186" s="263" t="s">
        <v>713</v>
      </c>
      <c r="B186" s="263"/>
      <c r="C186" s="263"/>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c r="AA186" s="263"/>
      <c r="AB186" s="263"/>
      <c r="AC186" s="263"/>
      <c r="AD186" s="263"/>
      <c r="AE186" s="263"/>
      <c r="AF186" s="263"/>
      <c r="AG186" s="263"/>
      <c r="AH186" s="263"/>
      <c r="AI186" s="263"/>
      <c r="AJ186" s="263"/>
      <c r="AK186" s="263"/>
      <c r="AL186" s="263"/>
      <c r="AM186" s="263"/>
      <c r="AN186" s="263"/>
      <c r="AO186" s="263"/>
      <c r="AP186" s="263"/>
      <c r="AQ186" s="263"/>
      <c r="AR186" s="263"/>
      <c r="AS186" s="263"/>
      <c r="AT186" s="263"/>
      <c r="AU186" s="263"/>
      <c r="AV186" s="263"/>
      <c r="AW186" s="263"/>
      <c r="AX186" s="263"/>
      <c r="AY186" s="263"/>
      <c r="AZ186" s="263"/>
      <c r="BA186" s="263"/>
      <c r="BB186" s="263"/>
      <c r="BC186" s="263"/>
      <c r="BD186" s="263"/>
      <c r="BE186" s="263"/>
      <c r="BF186" s="263"/>
      <c r="BG186" s="263"/>
      <c r="BH186" s="263"/>
    </row>
  </sheetData>
  <sheetProtection algorithmName="SHA-512" hashValue="p2DmjQtASNZZQi0nkKeTdcASbYGwOVKOHCSgPhoZHYxlY1FY30jJDyzGxrRSuA+xOqt1Xv5V6L418ozCz8siUA==" saltValue="HHVU2eYEybmBIKnGbcVXJQ==" spinCount="100000" sheet="1" objects="1" scenarios="1" selectLockedCells="1"/>
  <mergeCells count="198">
    <mergeCell ref="C21:P21"/>
    <mergeCell ref="Q21:Y21"/>
    <mergeCell ref="AE21:AR21"/>
    <mergeCell ref="AS21:BA21"/>
    <mergeCell ref="C22:P22"/>
    <mergeCell ref="Q22:Y22"/>
    <mergeCell ref="AE22:AR22"/>
    <mergeCell ref="AS22:BA22"/>
    <mergeCell ref="A1:I1"/>
    <mergeCell ref="AX1:BG1"/>
    <mergeCell ref="D3:F4"/>
    <mergeCell ref="T3:AO3"/>
    <mergeCell ref="D5:F5"/>
    <mergeCell ref="AV5:BH5"/>
    <mergeCell ref="C25:P25"/>
    <mergeCell ref="Q25:Y25"/>
    <mergeCell ref="AE25:AR25"/>
    <mergeCell ref="AS25:BA25"/>
    <mergeCell ref="C28:P28"/>
    <mergeCell ref="Q28:Y28"/>
    <mergeCell ref="AE28:AR28"/>
    <mergeCell ref="AS28:BA28"/>
    <mergeCell ref="C23:P23"/>
    <mergeCell ref="Q23:Y23"/>
    <mergeCell ref="AE23:AR23"/>
    <mergeCell ref="AS23:BA23"/>
    <mergeCell ref="C24:P24"/>
    <mergeCell ref="Q24:Y24"/>
    <mergeCell ref="AE24:AR24"/>
    <mergeCell ref="AS24:BA24"/>
    <mergeCell ref="C31:P31"/>
    <mergeCell ref="Q31:Y31"/>
    <mergeCell ref="AE31:AR31"/>
    <mergeCell ref="AS31:BA31"/>
    <mergeCell ref="C32:P32"/>
    <mergeCell ref="Q32:Y32"/>
    <mergeCell ref="AE32:AR32"/>
    <mergeCell ref="AS32:BA32"/>
    <mergeCell ref="C29:P29"/>
    <mergeCell ref="Q29:Y29"/>
    <mergeCell ref="AE29:AR29"/>
    <mergeCell ref="AS29:BA29"/>
    <mergeCell ref="C30:P30"/>
    <mergeCell ref="Q30:Y30"/>
    <mergeCell ref="AE30:AR30"/>
    <mergeCell ref="AS30:BA30"/>
    <mergeCell ref="C33:P33"/>
    <mergeCell ref="Q33:Y33"/>
    <mergeCell ref="AE33:AR33"/>
    <mergeCell ref="AS33:BA33"/>
    <mergeCell ref="Z36:BH36"/>
    <mergeCell ref="A37:M37"/>
    <mergeCell ref="N37:W37"/>
    <mergeCell ref="X37:AG37"/>
    <mergeCell ref="AH37:BH37"/>
    <mergeCell ref="A40:B40"/>
    <mergeCell ref="N40:R40"/>
    <mergeCell ref="S40:W40"/>
    <mergeCell ref="X40:AB40"/>
    <mergeCell ref="AC40:AG40"/>
    <mergeCell ref="AH40:BH40"/>
    <mergeCell ref="AH38:BH38"/>
    <mergeCell ref="A39:B39"/>
    <mergeCell ref="N39:R39"/>
    <mergeCell ref="S39:W39"/>
    <mergeCell ref="X39:AB39"/>
    <mergeCell ref="AC39:AG39"/>
    <mergeCell ref="AH39:BH39"/>
    <mergeCell ref="A38:B38"/>
    <mergeCell ref="C38:M38"/>
    <mergeCell ref="N38:R38"/>
    <mergeCell ref="S38:W38"/>
    <mergeCell ref="X38:AB38"/>
    <mergeCell ref="AC38:AG38"/>
    <mergeCell ref="AH41:BH41"/>
    <mergeCell ref="A42:B42"/>
    <mergeCell ref="C42:M42"/>
    <mergeCell ref="N42:R42"/>
    <mergeCell ref="S42:W42"/>
    <mergeCell ref="X42:AB42"/>
    <mergeCell ref="AC42:AG42"/>
    <mergeCell ref="AH42:BH42"/>
    <mergeCell ref="A41:B41"/>
    <mergeCell ref="C41:M41"/>
    <mergeCell ref="N41:R41"/>
    <mergeCell ref="S41:W41"/>
    <mergeCell ref="X41:AB41"/>
    <mergeCell ref="AC41:AG41"/>
    <mergeCell ref="E47:O47"/>
    <mergeCell ref="P47:S47"/>
    <mergeCell ref="E50:O50"/>
    <mergeCell ref="P50:AS50"/>
    <mergeCell ref="E51:O51"/>
    <mergeCell ref="P51:AS51"/>
    <mergeCell ref="AH43:BH43"/>
    <mergeCell ref="A44:B44"/>
    <mergeCell ref="C44:M44"/>
    <mergeCell ref="N44:R44"/>
    <mergeCell ref="S44:W44"/>
    <mergeCell ref="X44:AB44"/>
    <mergeCell ref="AC44:AG44"/>
    <mergeCell ref="AH44:BH44"/>
    <mergeCell ref="A43:B43"/>
    <mergeCell ref="C43:M43"/>
    <mergeCell ref="N43:R43"/>
    <mergeCell ref="S43:W43"/>
    <mergeCell ref="X43:AB43"/>
    <mergeCell ref="AC43:AG43"/>
    <mergeCell ref="B60:O60"/>
    <mergeCell ref="P60:BE60"/>
    <mergeCell ref="B61:O61"/>
    <mergeCell ref="P61:AB61"/>
    <mergeCell ref="AD61:AQ61"/>
    <mergeCell ref="AR61:BD61"/>
    <mergeCell ref="E52:O52"/>
    <mergeCell ref="P52:AS52"/>
    <mergeCell ref="E53:O53"/>
    <mergeCell ref="P53:AS53"/>
    <mergeCell ref="B59:O59"/>
    <mergeCell ref="P59:BE59"/>
    <mergeCell ref="B64:O64"/>
    <mergeCell ref="P64:AB64"/>
    <mergeCell ref="AD64:AQ64"/>
    <mergeCell ref="AR64:BD64"/>
    <mergeCell ref="B65:O65"/>
    <mergeCell ref="P65:AB65"/>
    <mergeCell ref="AD65:AQ65"/>
    <mergeCell ref="AR65:BD65"/>
    <mergeCell ref="B62:O62"/>
    <mergeCell ref="P62:AB62"/>
    <mergeCell ref="AD62:AQ62"/>
    <mergeCell ref="AR62:BD62"/>
    <mergeCell ref="B63:O63"/>
    <mergeCell ref="P63:AB63"/>
    <mergeCell ref="AD63:AQ63"/>
    <mergeCell ref="AR63:BD63"/>
    <mergeCell ref="BG67:BH67"/>
    <mergeCell ref="A68:P68"/>
    <mergeCell ref="Q68:AM68"/>
    <mergeCell ref="AN68:BH68"/>
    <mergeCell ref="A69:P69"/>
    <mergeCell ref="Q69:BH69"/>
    <mergeCell ref="A67:P67"/>
    <mergeCell ref="Q67:AM67"/>
    <mergeCell ref="AN67:AZ67"/>
    <mergeCell ref="BA67:BB67"/>
    <mergeCell ref="BC67:BD67"/>
    <mergeCell ref="BE67:BF67"/>
    <mergeCell ref="BE72:BF72"/>
    <mergeCell ref="BG72:BH72"/>
    <mergeCell ref="A73:L73"/>
    <mergeCell ref="M73:AC73"/>
    <mergeCell ref="AD73:AT73"/>
    <mergeCell ref="AU73:AV73"/>
    <mergeCell ref="AW73:AX73"/>
    <mergeCell ref="AZ73:BC73"/>
    <mergeCell ref="BE73:BF73"/>
    <mergeCell ref="BG73:BH73"/>
    <mergeCell ref="A72:L72"/>
    <mergeCell ref="M72:AC72"/>
    <mergeCell ref="AD72:AT72"/>
    <mergeCell ref="AU72:AV72"/>
    <mergeCell ref="AW72:AX72"/>
    <mergeCell ref="AZ72:BC72"/>
    <mergeCell ref="A75:L75"/>
    <mergeCell ref="M75:N75"/>
    <mergeCell ref="O75:P75"/>
    <mergeCell ref="R75:BC75"/>
    <mergeCell ref="BE75:BF75"/>
    <mergeCell ref="BG75:BH75"/>
    <mergeCell ref="AD74:AT74"/>
    <mergeCell ref="AU74:AV74"/>
    <mergeCell ref="AW74:AX74"/>
    <mergeCell ref="AZ74:BC74"/>
    <mergeCell ref="BE74:BF74"/>
    <mergeCell ref="BG74:BH74"/>
    <mergeCell ref="A74:L74"/>
    <mergeCell ref="M74:N74"/>
    <mergeCell ref="O74:P74"/>
    <mergeCell ref="R74:X74"/>
    <mergeCell ref="Z74:AA74"/>
    <mergeCell ref="AB74:AC74"/>
    <mergeCell ref="A114:BH114"/>
    <mergeCell ref="A172:Q172"/>
    <mergeCell ref="A183:BH183"/>
    <mergeCell ref="A184:BH184"/>
    <mergeCell ref="A185:BH185"/>
    <mergeCell ref="A186:BH186"/>
    <mergeCell ref="A86:K86"/>
    <mergeCell ref="L86:W86"/>
    <mergeCell ref="X86:AJ86"/>
    <mergeCell ref="AK86:AV86"/>
    <mergeCell ref="AW86:BH86"/>
    <mergeCell ref="A87:K87"/>
    <mergeCell ref="L87:W87"/>
    <mergeCell ref="X87:AJ87"/>
    <mergeCell ref="AK87:AV87"/>
    <mergeCell ref="AW87:BH87"/>
  </mergeCells>
  <phoneticPr fontId="32"/>
  <printOptions horizontalCentered="1"/>
  <pageMargins left="0.78740157480314965" right="0.39370078740157483" top="0.59055118110236227" bottom="0.39370078740157483" header="0.51181102362204722" footer="0.51181102362204722"/>
  <pageSetup paperSize="9" orientation="portrait" copies="2" r:id="rId1"/>
  <headerFooter alignWithMargins="0"/>
  <drawing r:id="rId2"/>
  <legacyDrawing r:id="rId3"/>
  <controls>
    <mc:AlternateContent xmlns:mc="http://schemas.openxmlformats.org/markup-compatibility/2006">
      <mc:Choice Requires="x14">
        <control shapeId="11265" r:id="rId4" name="CheckBox5">
          <controlPr defaultSize="0" autoLine="0" r:id="rId5">
            <anchor moveWithCells="1" sizeWithCells="1">
              <from>
                <xdr:col>12</xdr:col>
                <xdr:colOff>47625</xdr:colOff>
                <xdr:row>73</xdr:row>
                <xdr:rowOff>28575</xdr:rowOff>
              </from>
              <to>
                <xdr:col>15</xdr:col>
                <xdr:colOff>66675</xdr:colOff>
                <xdr:row>74</xdr:row>
                <xdr:rowOff>0</xdr:rowOff>
              </to>
            </anchor>
          </controlPr>
        </control>
      </mc:Choice>
      <mc:Fallback>
        <control shapeId="11265" r:id="rId4" name="CheckBox5"/>
      </mc:Fallback>
    </mc:AlternateContent>
    <mc:AlternateContent xmlns:mc="http://schemas.openxmlformats.org/markup-compatibility/2006">
      <mc:Choice Requires="x14">
        <control shapeId="11266" r:id="rId6" name="CheckBox6">
          <controlPr defaultSize="0" autoLine="0" r:id="rId7">
            <anchor moveWithCells="1" sizeWithCells="1">
              <from>
                <xdr:col>25</xdr:col>
                <xdr:colOff>38100</xdr:colOff>
                <xdr:row>73</xdr:row>
                <xdr:rowOff>38100</xdr:rowOff>
              </from>
              <to>
                <xdr:col>28</xdr:col>
                <xdr:colOff>76200</xdr:colOff>
                <xdr:row>74</xdr:row>
                <xdr:rowOff>0</xdr:rowOff>
              </to>
            </anchor>
          </controlPr>
        </control>
      </mc:Choice>
      <mc:Fallback>
        <control shapeId="11266" r:id="rId6" name="CheckBox6"/>
      </mc:Fallback>
    </mc:AlternateContent>
    <mc:AlternateContent xmlns:mc="http://schemas.openxmlformats.org/markup-compatibility/2006">
      <mc:Choice Requires="x14">
        <control shapeId="11267" r:id="rId8" name="CheckBox8">
          <controlPr defaultSize="0" autoLine="0" r:id="rId9">
            <anchor moveWithCells="1">
              <from>
                <xdr:col>56</xdr:col>
                <xdr:colOff>57150</xdr:colOff>
                <xdr:row>74</xdr:row>
                <xdr:rowOff>28575</xdr:rowOff>
              </from>
              <to>
                <xdr:col>59</xdr:col>
                <xdr:colOff>95250</xdr:colOff>
                <xdr:row>74</xdr:row>
                <xdr:rowOff>200025</xdr:rowOff>
              </to>
            </anchor>
          </controlPr>
        </control>
      </mc:Choice>
      <mc:Fallback>
        <control shapeId="11267" r:id="rId8" name="CheckBox8"/>
      </mc:Fallback>
    </mc:AlternateContent>
    <mc:AlternateContent xmlns:mc="http://schemas.openxmlformats.org/markup-compatibility/2006">
      <mc:Choice Requires="x14">
        <control shapeId="11268" r:id="rId10" name="CheckBox9">
          <controlPr defaultSize="0" autoLine="0" r:id="rId11">
            <anchor moveWithCells="1" sizeWithCells="1">
              <from>
                <xdr:col>46</xdr:col>
                <xdr:colOff>57150</xdr:colOff>
                <xdr:row>71</xdr:row>
                <xdr:rowOff>28575</xdr:rowOff>
              </from>
              <to>
                <xdr:col>49</xdr:col>
                <xdr:colOff>85725</xdr:colOff>
                <xdr:row>72</xdr:row>
                <xdr:rowOff>0</xdr:rowOff>
              </to>
            </anchor>
          </controlPr>
        </control>
      </mc:Choice>
      <mc:Fallback>
        <control shapeId="11268" r:id="rId10" name="CheckBox9"/>
      </mc:Fallback>
    </mc:AlternateContent>
    <mc:AlternateContent xmlns:mc="http://schemas.openxmlformats.org/markup-compatibility/2006">
      <mc:Choice Requires="x14">
        <control shapeId="11269" r:id="rId12" name="CheckBox10">
          <controlPr defaultSize="0" autoLine="0" r:id="rId13">
            <anchor moveWithCells="1" sizeWithCells="1">
              <from>
                <xdr:col>56</xdr:col>
                <xdr:colOff>57150</xdr:colOff>
                <xdr:row>71</xdr:row>
                <xdr:rowOff>38100</xdr:rowOff>
              </from>
              <to>
                <xdr:col>59</xdr:col>
                <xdr:colOff>95250</xdr:colOff>
                <xdr:row>72</xdr:row>
                <xdr:rowOff>0</xdr:rowOff>
              </to>
            </anchor>
          </controlPr>
        </control>
      </mc:Choice>
      <mc:Fallback>
        <control shapeId="11269" r:id="rId12" name="CheckBox10"/>
      </mc:Fallback>
    </mc:AlternateContent>
    <mc:AlternateContent xmlns:mc="http://schemas.openxmlformats.org/markup-compatibility/2006">
      <mc:Choice Requires="x14">
        <control shapeId="11270" r:id="rId14" name="CheckBox11">
          <controlPr defaultSize="0" autoLine="0" r:id="rId15">
            <anchor moveWithCells="1">
              <from>
                <xdr:col>21</xdr:col>
                <xdr:colOff>0</xdr:colOff>
                <xdr:row>65</xdr:row>
                <xdr:rowOff>28575</xdr:rowOff>
              </from>
              <to>
                <xdr:col>33</xdr:col>
                <xdr:colOff>66675</xdr:colOff>
                <xdr:row>66</xdr:row>
                <xdr:rowOff>0</xdr:rowOff>
              </to>
            </anchor>
          </controlPr>
        </control>
      </mc:Choice>
      <mc:Fallback>
        <control shapeId="11270" r:id="rId14" name="CheckBox11"/>
      </mc:Fallback>
    </mc:AlternateContent>
    <mc:AlternateContent xmlns:mc="http://schemas.openxmlformats.org/markup-compatibility/2006">
      <mc:Choice Requires="x14">
        <control shapeId="11271" r:id="rId16" name="CheckBox12">
          <controlPr defaultSize="0" autoLine="0" r:id="rId17">
            <anchor moveWithCells="1">
              <from>
                <xdr:col>10</xdr:col>
                <xdr:colOff>19050</xdr:colOff>
                <xdr:row>65</xdr:row>
                <xdr:rowOff>28575</xdr:rowOff>
              </from>
              <to>
                <xdr:col>20</xdr:col>
                <xdr:colOff>19050</xdr:colOff>
                <xdr:row>66</xdr:row>
                <xdr:rowOff>0</xdr:rowOff>
              </to>
            </anchor>
          </controlPr>
        </control>
      </mc:Choice>
      <mc:Fallback>
        <control shapeId="11271" r:id="rId16" name="CheckBox12"/>
      </mc:Fallback>
    </mc:AlternateContent>
    <mc:AlternateContent xmlns:mc="http://schemas.openxmlformats.org/markup-compatibility/2006">
      <mc:Choice Requires="x14">
        <control shapeId="11272" r:id="rId18" name="CheckBox13">
          <controlPr defaultSize="0" autoLine="0" r:id="rId19">
            <anchor moveWithCells="1">
              <from>
                <xdr:col>56</xdr:col>
                <xdr:colOff>47625</xdr:colOff>
                <xdr:row>66</xdr:row>
                <xdr:rowOff>38100</xdr:rowOff>
              </from>
              <to>
                <xdr:col>59</xdr:col>
                <xdr:colOff>85725</xdr:colOff>
                <xdr:row>67</xdr:row>
                <xdr:rowOff>0</xdr:rowOff>
              </to>
            </anchor>
          </controlPr>
        </control>
      </mc:Choice>
      <mc:Fallback>
        <control shapeId="11272" r:id="rId18" name="CheckBox13"/>
      </mc:Fallback>
    </mc:AlternateContent>
    <mc:AlternateContent xmlns:mc="http://schemas.openxmlformats.org/markup-compatibility/2006">
      <mc:Choice Requires="x14">
        <control shapeId="11273" r:id="rId20" name="CheckBox14">
          <controlPr defaultSize="0" autoLine="0" r:id="rId21">
            <anchor moveWithCells="1">
              <from>
                <xdr:col>52</xdr:col>
                <xdr:colOff>47625</xdr:colOff>
                <xdr:row>66</xdr:row>
                <xdr:rowOff>38100</xdr:rowOff>
              </from>
              <to>
                <xdr:col>55</xdr:col>
                <xdr:colOff>85725</xdr:colOff>
                <xdr:row>67</xdr:row>
                <xdr:rowOff>0</xdr:rowOff>
              </to>
            </anchor>
          </controlPr>
        </control>
      </mc:Choice>
      <mc:Fallback>
        <control shapeId="11273" r:id="rId20" name="CheckBox14"/>
      </mc:Fallback>
    </mc:AlternateContent>
    <mc:AlternateContent xmlns:mc="http://schemas.openxmlformats.org/markup-compatibility/2006">
      <mc:Choice Requires="x14">
        <control shapeId="11274" r:id="rId22" name="CheckBox16">
          <controlPr defaultSize="0" autoLine="0" r:id="rId23">
            <anchor moveWithCells="1">
              <from>
                <xdr:col>34</xdr:col>
                <xdr:colOff>19050</xdr:colOff>
                <xdr:row>38</xdr:row>
                <xdr:rowOff>142875</xdr:rowOff>
              </from>
              <to>
                <xdr:col>38</xdr:col>
                <xdr:colOff>47625</xdr:colOff>
                <xdr:row>38</xdr:row>
                <xdr:rowOff>285750</xdr:rowOff>
              </to>
            </anchor>
          </controlPr>
        </control>
      </mc:Choice>
      <mc:Fallback>
        <control shapeId="11274" r:id="rId22" name="CheckBox16"/>
      </mc:Fallback>
    </mc:AlternateContent>
    <mc:AlternateContent xmlns:mc="http://schemas.openxmlformats.org/markup-compatibility/2006">
      <mc:Choice Requires="x14">
        <control shapeId="11275" r:id="rId24" name="CheckBox17">
          <controlPr defaultSize="0" autoLine="0" r:id="rId25">
            <anchor moveWithCells="1">
              <from>
                <xdr:col>34</xdr:col>
                <xdr:colOff>19050</xdr:colOff>
                <xdr:row>39</xdr:row>
                <xdr:rowOff>142875</xdr:rowOff>
              </from>
              <to>
                <xdr:col>38</xdr:col>
                <xdr:colOff>47625</xdr:colOff>
                <xdr:row>39</xdr:row>
                <xdr:rowOff>285750</xdr:rowOff>
              </to>
            </anchor>
          </controlPr>
        </control>
      </mc:Choice>
      <mc:Fallback>
        <control shapeId="11275" r:id="rId24" name="CheckBox17"/>
      </mc:Fallback>
    </mc:AlternateContent>
    <mc:AlternateContent xmlns:mc="http://schemas.openxmlformats.org/markup-compatibility/2006">
      <mc:Choice Requires="x14">
        <control shapeId="11276" r:id="rId26" name="CheckBox18">
          <controlPr defaultSize="0" autoLine="0" r:id="rId27">
            <anchor moveWithCells="1">
              <from>
                <xdr:col>34</xdr:col>
                <xdr:colOff>19050</xdr:colOff>
                <xdr:row>40</xdr:row>
                <xdr:rowOff>142875</xdr:rowOff>
              </from>
              <to>
                <xdr:col>38</xdr:col>
                <xdr:colOff>47625</xdr:colOff>
                <xdr:row>40</xdr:row>
                <xdr:rowOff>285750</xdr:rowOff>
              </to>
            </anchor>
          </controlPr>
        </control>
      </mc:Choice>
      <mc:Fallback>
        <control shapeId="11276" r:id="rId26" name="CheckBox18"/>
      </mc:Fallback>
    </mc:AlternateContent>
    <mc:AlternateContent xmlns:mc="http://schemas.openxmlformats.org/markup-compatibility/2006">
      <mc:Choice Requires="x14">
        <control shapeId="11277" r:id="rId28" name="CheckBox19">
          <controlPr defaultSize="0" autoLine="0" r:id="rId29">
            <anchor moveWithCells="1">
              <from>
                <xdr:col>34</xdr:col>
                <xdr:colOff>19050</xdr:colOff>
                <xdr:row>41</xdr:row>
                <xdr:rowOff>142875</xdr:rowOff>
              </from>
              <to>
                <xdr:col>38</xdr:col>
                <xdr:colOff>47625</xdr:colOff>
                <xdr:row>41</xdr:row>
                <xdr:rowOff>285750</xdr:rowOff>
              </to>
            </anchor>
          </controlPr>
        </control>
      </mc:Choice>
      <mc:Fallback>
        <control shapeId="11277" r:id="rId28" name="CheckBox19"/>
      </mc:Fallback>
    </mc:AlternateContent>
    <mc:AlternateContent xmlns:mc="http://schemas.openxmlformats.org/markup-compatibility/2006">
      <mc:Choice Requires="x14">
        <control shapeId="11278" r:id="rId30" name="CheckBox20">
          <controlPr defaultSize="0" autoLine="0" r:id="rId31">
            <anchor moveWithCells="1">
              <from>
                <xdr:col>34</xdr:col>
                <xdr:colOff>19050</xdr:colOff>
                <xdr:row>43</xdr:row>
                <xdr:rowOff>142875</xdr:rowOff>
              </from>
              <to>
                <xdr:col>38</xdr:col>
                <xdr:colOff>47625</xdr:colOff>
                <xdr:row>43</xdr:row>
                <xdr:rowOff>285750</xdr:rowOff>
              </to>
            </anchor>
          </controlPr>
        </control>
      </mc:Choice>
      <mc:Fallback>
        <control shapeId="11278" r:id="rId30" name="CheckBox20"/>
      </mc:Fallback>
    </mc:AlternateContent>
    <mc:AlternateContent xmlns:mc="http://schemas.openxmlformats.org/markup-compatibility/2006">
      <mc:Choice Requires="x14">
        <control shapeId="11279" r:id="rId32" name="CheckBox15">
          <controlPr defaultSize="0" autoLine="0" r:id="rId33">
            <anchor moveWithCells="1" sizeWithCells="1">
              <from>
                <xdr:col>33</xdr:col>
                <xdr:colOff>19050</xdr:colOff>
                <xdr:row>37</xdr:row>
                <xdr:rowOff>57150</xdr:rowOff>
              </from>
              <to>
                <xdr:col>37</xdr:col>
                <xdr:colOff>47625</xdr:colOff>
                <xdr:row>37</xdr:row>
                <xdr:rowOff>276225</xdr:rowOff>
              </to>
            </anchor>
          </controlPr>
        </control>
      </mc:Choice>
      <mc:Fallback>
        <control shapeId="11279" r:id="rId32" name="CheckBox15"/>
      </mc:Fallback>
    </mc:AlternateContent>
    <mc:AlternateContent xmlns:mc="http://schemas.openxmlformats.org/markup-compatibility/2006">
      <mc:Choice Requires="x14">
        <control shapeId="11280" r:id="rId34" name="CheckBox21">
          <controlPr defaultSize="0" autoLine="0" r:id="rId35">
            <anchor moveWithCells="1" sizeWithCells="1">
              <from>
                <xdr:col>36</xdr:col>
                <xdr:colOff>76200</xdr:colOff>
                <xdr:row>37</xdr:row>
                <xdr:rowOff>57150</xdr:rowOff>
              </from>
              <to>
                <xdr:col>40</xdr:col>
                <xdr:colOff>104775</xdr:colOff>
                <xdr:row>37</xdr:row>
                <xdr:rowOff>276225</xdr:rowOff>
              </to>
            </anchor>
          </controlPr>
        </control>
      </mc:Choice>
      <mc:Fallback>
        <control shapeId="11280" r:id="rId34" name="CheckBox21"/>
      </mc:Fallback>
    </mc:AlternateContent>
    <mc:AlternateContent xmlns:mc="http://schemas.openxmlformats.org/markup-compatibility/2006">
      <mc:Choice Requires="x14">
        <control shapeId="11281" r:id="rId36" name="CheckBox23">
          <controlPr defaultSize="0" autoLine="0" r:id="rId37">
            <anchor moveWithCells="1" sizeWithCells="1">
              <from>
                <xdr:col>40</xdr:col>
                <xdr:colOff>28575</xdr:colOff>
                <xdr:row>37</xdr:row>
                <xdr:rowOff>57150</xdr:rowOff>
              </from>
              <to>
                <xdr:col>44</xdr:col>
                <xdr:colOff>57150</xdr:colOff>
                <xdr:row>37</xdr:row>
                <xdr:rowOff>276225</xdr:rowOff>
              </to>
            </anchor>
          </controlPr>
        </control>
      </mc:Choice>
      <mc:Fallback>
        <control shapeId="11281" r:id="rId36" name="CheckBox23"/>
      </mc:Fallback>
    </mc:AlternateContent>
    <mc:AlternateContent xmlns:mc="http://schemas.openxmlformats.org/markup-compatibility/2006">
      <mc:Choice Requires="x14">
        <control shapeId="11282" r:id="rId38" name="CheckBox22">
          <controlPr defaultSize="0" autoLine="0" r:id="rId39">
            <anchor moveWithCells="1" sizeWithCells="1">
              <from>
                <xdr:col>43</xdr:col>
                <xdr:colOff>104775</xdr:colOff>
                <xdr:row>37</xdr:row>
                <xdr:rowOff>66675</xdr:rowOff>
              </from>
              <to>
                <xdr:col>51</xdr:col>
                <xdr:colOff>57150</xdr:colOff>
                <xdr:row>37</xdr:row>
                <xdr:rowOff>276225</xdr:rowOff>
              </to>
            </anchor>
          </controlPr>
        </control>
      </mc:Choice>
      <mc:Fallback>
        <control shapeId="11282" r:id="rId38" name="CheckBox22"/>
      </mc:Fallback>
    </mc:AlternateContent>
    <mc:AlternateContent xmlns:mc="http://schemas.openxmlformats.org/markup-compatibility/2006">
      <mc:Choice Requires="x14">
        <control shapeId="11283" r:id="rId40" name="CheckBox25">
          <controlPr defaultSize="0" autoLine="0" r:id="rId41">
            <anchor moveWithCells="1" sizeWithCells="1">
              <from>
                <xdr:col>49</xdr:col>
                <xdr:colOff>76200</xdr:colOff>
                <xdr:row>37</xdr:row>
                <xdr:rowOff>66675</xdr:rowOff>
              </from>
              <to>
                <xdr:col>57</xdr:col>
                <xdr:colOff>28575</xdr:colOff>
                <xdr:row>37</xdr:row>
                <xdr:rowOff>276225</xdr:rowOff>
              </to>
            </anchor>
          </controlPr>
        </control>
      </mc:Choice>
      <mc:Fallback>
        <control shapeId="11283" r:id="rId40" name="CheckBox25"/>
      </mc:Fallback>
    </mc:AlternateContent>
    <mc:AlternateContent xmlns:mc="http://schemas.openxmlformats.org/markup-compatibility/2006">
      <mc:Choice Requires="x14">
        <control shapeId="11284" r:id="rId42" name="CheckBox24">
          <controlPr defaultSize="0" autoLine="0" r:id="rId43">
            <anchor moveWithCells="1" sizeWithCells="1">
              <from>
                <xdr:col>55</xdr:col>
                <xdr:colOff>57150</xdr:colOff>
                <xdr:row>37</xdr:row>
                <xdr:rowOff>38100</xdr:rowOff>
              </from>
              <to>
                <xdr:col>59</xdr:col>
                <xdr:colOff>104775</xdr:colOff>
                <xdr:row>37</xdr:row>
                <xdr:rowOff>295275</xdr:rowOff>
              </to>
            </anchor>
          </controlPr>
        </control>
      </mc:Choice>
      <mc:Fallback>
        <control shapeId="11284" r:id="rId42" name="CheckBox24"/>
      </mc:Fallback>
    </mc:AlternateContent>
    <mc:AlternateContent xmlns:mc="http://schemas.openxmlformats.org/markup-compatibility/2006">
      <mc:Choice Requires="x14">
        <control shapeId="11285" r:id="rId44" name="CheckBox26">
          <controlPr defaultSize="0" autoLine="0" r:id="rId45">
            <anchor moveWithCells="1" sizeWithCells="1">
              <from>
                <xdr:col>33</xdr:col>
                <xdr:colOff>19050</xdr:colOff>
                <xdr:row>38</xdr:row>
                <xdr:rowOff>57150</xdr:rowOff>
              </from>
              <to>
                <xdr:col>37</xdr:col>
                <xdr:colOff>47625</xdr:colOff>
                <xdr:row>38</xdr:row>
                <xdr:rowOff>276225</xdr:rowOff>
              </to>
            </anchor>
          </controlPr>
        </control>
      </mc:Choice>
      <mc:Fallback>
        <control shapeId="11285" r:id="rId44" name="CheckBox26"/>
      </mc:Fallback>
    </mc:AlternateContent>
    <mc:AlternateContent xmlns:mc="http://schemas.openxmlformats.org/markup-compatibility/2006">
      <mc:Choice Requires="x14">
        <control shapeId="11286" r:id="rId46" name="CheckBox27">
          <controlPr defaultSize="0" autoLine="0" r:id="rId47">
            <anchor moveWithCells="1" sizeWithCells="1">
              <from>
                <xdr:col>36</xdr:col>
                <xdr:colOff>76200</xdr:colOff>
                <xdr:row>38</xdr:row>
                <xdr:rowOff>57150</xdr:rowOff>
              </from>
              <to>
                <xdr:col>40</xdr:col>
                <xdr:colOff>104775</xdr:colOff>
                <xdr:row>38</xdr:row>
                <xdr:rowOff>276225</xdr:rowOff>
              </to>
            </anchor>
          </controlPr>
        </control>
      </mc:Choice>
      <mc:Fallback>
        <control shapeId="11286" r:id="rId46" name="CheckBox27"/>
      </mc:Fallback>
    </mc:AlternateContent>
    <mc:AlternateContent xmlns:mc="http://schemas.openxmlformats.org/markup-compatibility/2006">
      <mc:Choice Requires="x14">
        <control shapeId="11287" r:id="rId48" name="CheckBox28">
          <controlPr defaultSize="0" autoLine="0" r:id="rId49">
            <anchor moveWithCells="1" sizeWithCells="1">
              <from>
                <xdr:col>40</xdr:col>
                <xdr:colOff>28575</xdr:colOff>
                <xdr:row>38</xdr:row>
                <xdr:rowOff>57150</xdr:rowOff>
              </from>
              <to>
                <xdr:col>44</xdr:col>
                <xdr:colOff>57150</xdr:colOff>
                <xdr:row>38</xdr:row>
                <xdr:rowOff>276225</xdr:rowOff>
              </to>
            </anchor>
          </controlPr>
        </control>
      </mc:Choice>
      <mc:Fallback>
        <control shapeId="11287" r:id="rId48" name="CheckBox28"/>
      </mc:Fallback>
    </mc:AlternateContent>
    <mc:AlternateContent xmlns:mc="http://schemas.openxmlformats.org/markup-compatibility/2006">
      <mc:Choice Requires="x14">
        <control shapeId="11288" r:id="rId50" name="CheckBox29">
          <controlPr defaultSize="0" autoLine="0" r:id="rId51">
            <anchor moveWithCells="1" sizeWithCells="1">
              <from>
                <xdr:col>43</xdr:col>
                <xdr:colOff>104775</xdr:colOff>
                <xdr:row>38</xdr:row>
                <xdr:rowOff>66675</xdr:rowOff>
              </from>
              <to>
                <xdr:col>51</xdr:col>
                <xdr:colOff>57150</xdr:colOff>
                <xdr:row>38</xdr:row>
                <xdr:rowOff>276225</xdr:rowOff>
              </to>
            </anchor>
          </controlPr>
        </control>
      </mc:Choice>
      <mc:Fallback>
        <control shapeId="11288" r:id="rId50" name="CheckBox29"/>
      </mc:Fallback>
    </mc:AlternateContent>
    <mc:AlternateContent xmlns:mc="http://schemas.openxmlformats.org/markup-compatibility/2006">
      <mc:Choice Requires="x14">
        <control shapeId="11289" r:id="rId52" name="CheckBox30">
          <controlPr defaultSize="0" autoLine="0" r:id="rId53">
            <anchor moveWithCells="1" sizeWithCells="1">
              <from>
                <xdr:col>49</xdr:col>
                <xdr:colOff>76200</xdr:colOff>
                <xdr:row>38</xdr:row>
                <xdr:rowOff>66675</xdr:rowOff>
              </from>
              <to>
                <xdr:col>57</xdr:col>
                <xdr:colOff>28575</xdr:colOff>
                <xdr:row>38</xdr:row>
                <xdr:rowOff>276225</xdr:rowOff>
              </to>
            </anchor>
          </controlPr>
        </control>
      </mc:Choice>
      <mc:Fallback>
        <control shapeId="11289" r:id="rId52" name="CheckBox30"/>
      </mc:Fallback>
    </mc:AlternateContent>
    <mc:AlternateContent xmlns:mc="http://schemas.openxmlformats.org/markup-compatibility/2006">
      <mc:Choice Requires="x14">
        <control shapeId="11290" r:id="rId54" name="CheckBox31">
          <controlPr defaultSize="0" autoLine="0" r:id="rId55">
            <anchor moveWithCells="1" sizeWithCells="1">
              <from>
                <xdr:col>55</xdr:col>
                <xdr:colOff>57150</xdr:colOff>
                <xdr:row>38</xdr:row>
                <xdr:rowOff>38100</xdr:rowOff>
              </from>
              <to>
                <xdr:col>59</xdr:col>
                <xdr:colOff>104775</xdr:colOff>
                <xdr:row>38</xdr:row>
                <xdr:rowOff>295275</xdr:rowOff>
              </to>
            </anchor>
          </controlPr>
        </control>
      </mc:Choice>
      <mc:Fallback>
        <control shapeId="11290" r:id="rId54" name="CheckBox31"/>
      </mc:Fallback>
    </mc:AlternateContent>
    <mc:AlternateContent xmlns:mc="http://schemas.openxmlformats.org/markup-compatibility/2006">
      <mc:Choice Requires="x14">
        <control shapeId="11291" r:id="rId56" name="CheckBox32">
          <controlPr defaultSize="0" autoLine="0" r:id="rId57">
            <anchor moveWithCells="1" sizeWithCells="1">
              <from>
                <xdr:col>33</xdr:col>
                <xdr:colOff>19050</xdr:colOff>
                <xdr:row>39</xdr:row>
                <xdr:rowOff>57150</xdr:rowOff>
              </from>
              <to>
                <xdr:col>37</xdr:col>
                <xdr:colOff>47625</xdr:colOff>
                <xdr:row>39</xdr:row>
                <xdr:rowOff>276225</xdr:rowOff>
              </to>
            </anchor>
          </controlPr>
        </control>
      </mc:Choice>
      <mc:Fallback>
        <control shapeId="11291" r:id="rId56" name="CheckBox32"/>
      </mc:Fallback>
    </mc:AlternateContent>
    <mc:AlternateContent xmlns:mc="http://schemas.openxmlformats.org/markup-compatibility/2006">
      <mc:Choice Requires="x14">
        <control shapeId="11292" r:id="rId58" name="CheckBox33">
          <controlPr defaultSize="0" autoLine="0" r:id="rId59">
            <anchor moveWithCells="1" sizeWithCells="1">
              <from>
                <xdr:col>36</xdr:col>
                <xdr:colOff>76200</xdr:colOff>
                <xdr:row>39</xdr:row>
                <xdr:rowOff>57150</xdr:rowOff>
              </from>
              <to>
                <xdr:col>40</xdr:col>
                <xdr:colOff>104775</xdr:colOff>
                <xdr:row>39</xdr:row>
                <xdr:rowOff>276225</xdr:rowOff>
              </to>
            </anchor>
          </controlPr>
        </control>
      </mc:Choice>
      <mc:Fallback>
        <control shapeId="11292" r:id="rId58" name="CheckBox33"/>
      </mc:Fallback>
    </mc:AlternateContent>
    <mc:AlternateContent xmlns:mc="http://schemas.openxmlformats.org/markup-compatibility/2006">
      <mc:Choice Requires="x14">
        <control shapeId="11293" r:id="rId60" name="CheckBox34">
          <controlPr defaultSize="0" autoLine="0" r:id="rId61">
            <anchor moveWithCells="1" sizeWithCells="1">
              <from>
                <xdr:col>40</xdr:col>
                <xdr:colOff>28575</xdr:colOff>
                <xdr:row>39</xdr:row>
                <xdr:rowOff>57150</xdr:rowOff>
              </from>
              <to>
                <xdr:col>44</xdr:col>
                <xdr:colOff>57150</xdr:colOff>
                <xdr:row>39</xdr:row>
                <xdr:rowOff>276225</xdr:rowOff>
              </to>
            </anchor>
          </controlPr>
        </control>
      </mc:Choice>
      <mc:Fallback>
        <control shapeId="11293" r:id="rId60" name="CheckBox34"/>
      </mc:Fallback>
    </mc:AlternateContent>
    <mc:AlternateContent xmlns:mc="http://schemas.openxmlformats.org/markup-compatibility/2006">
      <mc:Choice Requires="x14">
        <control shapeId="11294" r:id="rId62" name="CheckBox35">
          <controlPr defaultSize="0" autoLine="0" r:id="rId63">
            <anchor moveWithCells="1" sizeWithCells="1">
              <from>
                <xdr:col>43</xdr:col>
                <xdr:colOff>104775</xdr:colOff>
                <xdr:row>39</xdr:row>
                <xdr:rowOff>66675</xdr:rowOff>
              </from>
              <to>
                <xdr:col>51</xdr:col>
                <xdr:colOff>57150</xdr:colOff>
                <xdr:row>39</xdr:row>
                <xdr:rowOff>276225</xdr:rowOff>
              </to>
            </anchor>
          </controlPr>
        </control>
      </mc:Choice>
      <mc:Fallback>
        <control shapeId="11294" r:id="rId62" name="CheckBox35"/>
      </mc:Fallback>
    </mc:AlternateContent>
    <mc:AlternateContent xmlns:mc="http://schemas.openxmlformats.org/markup-compatibility/2006">
      <mc:Choice Requires="x14">
        <control shapeId="11295" r:id="rId64" name="CheckBox36">
          <controlPr defaultSize="0" autoLine="0" r:id="rId65">
            <anchor moveWithCells="1" sizeWithCells="1">
              <from>
                <xdr:col>49</xdr:col>
                <xdr:colOff>76200</xdr:colOff>
                <xdr:row>39</xdr:row>
                <xdr:rowOff>66675</xdr:rowOff>
              </from>
              <to>
                <xdr:col>57</xdr:col>
                <xdr:colOff>28575</xdr:colOff>
                <xdr:row>39</xdr:row>
                <xdr:rowOff>276225</xdr:rowOff>
              </to>
            </anchor>
          </controlPr>
        </control>
      </mc:Choice>
      <mc:Fallback>
        <control shapeId="11295" r:id="rId64" name="CheckBox36"/>
      </mc:Fallback>
    </mc:AlternateContent>
    <mc:AlternateContent xmlns:mc="http://schemas.openxmlformats.org/markup-compatibility/2006">
      <mc:Choice Requires="x14">
        <control shapeId="11296" r:id="rId66" name="CheckBox37">
          <controlPr defaultSize="0" autoLine="0" r:id="rId67">
            <anchor moveWithCells="1" sizeWithCells="1">
              <from>
                <xdr:col>55</xdr:col>
                <xdr:colOff>57150</xdr:colOff>
                <xdr:row>39</xdr:row>
                <xdr:rowOff>38100</xdr:rowOff>
              </from>
              <to>
                <xdr:col>59</xdr:col>
                <xdr:colOff>104775</xdr:colOff>
                <xdr:row>39</xdr:row>
                <xdr:rowOff>295275</xdr:rowOff>
              </to>
            </anchor>
          </controlPr>
        </control>
      </mc:Choice>
      <mc:Fallback>
        <control shapeId="11296" r:id="rId66" name="CheckBox37"/>
      </mc:Fallback>
    </mc:AlternateContent>
    <mc:AlternateContent xmlns:mc="http://schemas.openxmlformats.org/markup-compatibility/2006">
      <mc:Choice Requires="x14">
        <control shapeId="11297" r:id="rId68" name="CheckBox38">
          <controlPr defaultSize="0" autoLine="0" r:id="rId69">
            <anchor moveWithCells="1" sizeWithCells="1">
              <from>
                <xdr:col>33</xdr:col>
                <xdr:colOff>19050</xdr:colOff>
                <xdr:row>40</xdr:row>
                <xdr:rowOff>57150</xdr:rowOff>
              </from>
              <to>
                <xdr:col>37</xdr:col>
                <xdr:colOff>47625</xdr:colOff>
                <xdr:row>40</xdr:row>
                <xdr:rowOff>276225</xdr:rowOff>
              </to>
            </anchor>
          </controlPr>
        </control>
      </mc:Choice>
      <mc:Fallback>
        <control shapeId="11297" r:id="rId68" name="CheckBox38"/>
      </mc:Fallback>
    </mc:AlternateContent>
    <mc:AlternateContent xmlns:mc="http://schemas.openxmlformats.org/markup-compatibility/2006">
      <mc:Choice Requires="x14">
        <control shapeId="11298" r:id="rId70" name="CheckBox39">
          <controlPr defaultSize="0" autoLine="0" r:id="rId71">
            <anchor moveWithCells="1" sizeWithCells="1">
              <from>
                <xdr:col>36</xdr:col>
                <xdr:colOff>76200</xdr:colOff>
                <xdr:row>40</xdr:row>
                <xdr:rowOff>57150</xdr:rowOff>
              </from>
              <to>
                <xdr:col>40</xdr:col>
                <xdr:colOff>104775</xdr:colOff>
                <xdr:row>40</xdr:row>
                <xdr:rowOff>276225</xdr:rowOff>
              </to>
            </anchor>
          </controlPr>
        </control>
      </mc:Choice>
      <mc:Fallback>
        <control shapeId="11298" r:id="rId70" name="CheckBox39"/>
      </mc:Fallback>
    </mc:AlternateContent>
    <mc:AlternateContent xmlns:mc="http://schemas.openxmlformats.org/markup-compatibility/2006">
      <mc:Choice Requires="x14">
        <control shapeId="11299" r:id="rId72" name="CheckBox40">
          <controlPr defaultSize="0" autoLine="0" r:id="rId73">
            <anchor moveWithCells="1" sizeWithCells="1">
              <from>
                <xdr:col>40</xdr:col>
                <xdr:colOff>28575</xdr:colOff>
                <xdr:row>40</xdr:row>
                <xdr:rowOff>57150</xdr:rowOff>
              </from>
              <to>
                <xdr:col>44</xdr:col>
                <xdr:colOff>57150</xdr:colOff>
                <xdr:row>40</xdr:row>
                <xdr:rowOff>276225</xdr:rowOff>
              </to>
            </anchor>
          </controlPr>
        </control>
      </mc:Choice>
      <mc:Fallback>
        <control shapeId="11299" r:id="rId72" name="CheckBox40"/>
      </mc:Fallback>
    </mc:AlternateContent>
    <mc:AlternateContent xmlns:mc="http://schemas.openxmlformats.org/markup-compatibility/2006">
      <mc:Choice Requires="x14">
        <control shapeId="11300" r:id="rId74" name="CheckBox41">
          <controlPr defaultSize="0" autoLine="0" r:id="rId75">
            <anchor moveWithCells="1" sizeWithCells="1">
              <from>
                <xdr:col>43</xdr:col>
                <xdr:colOff>104775</xdr:colOff>
                <xdr:row>40</xdr:row>
                <xdr:rowOff>66675</xdr:rowOff>
              </from>
              <to>
                <xdr:col>51</xdr:col>
                <xdr:colOff>57150</xdr:colOff>
                <xdr:row>40</xdr:row>
                <xdr:rowOff>276225</xdr:rowOff>
              </to>
            </anchor>
          </controlPr>
        </control>
      </mc:Choice>
      <mc:Fallback>
        <control shapeId="11300" r:id="rId74" name="CheckBox41"/>
      </mc:Fallback>
    </mc:AlternateContent>
    <mc:AlternateContent xmlns:mc="http://schemas.openxmlformats.org/markup-compatibility/2006">
      <mc:Choice Requires="x14">
        <control shapeId="11301" r:id="rId76" name="CheckBox42">
          <controlPr defaultSize="0" autoLine="0" r:id="rId77">
            <anchor moveWithCells="1" sizeWithCells="1">
              <from>
                <xdr:col>49</xdr:col>
                <xdr:colOff>76200</xdr:colOff>
                <xdr:row>40</xdr:row>
                <xdr:rowOff>66675</xdr:rowOff>
              </from>
              <to>
                <xdr:col>57</xdr:col>
                <xdr:colOff>28575</xdr:colOff>
                <xdr:row>40</xdr:row>
                <xdr:rowOff>276225</xdr:rowOff>
              </to>
            </anchor>
          </controlPr>
        </control>
      </mc:Choice>
      <mc:Fallback>
        <control shapeId="11301" r:id="rId76" name="CheckBox42"/>
      </mc:Fallback>
    </mc:AlternateContent>
    <mc:AlternateContent xmlns:mc="http://schemas.openxmlformats.org/markup-compatibility/2006">
      <mc:Choice Requires="x14">
        <control shapeId="11302" r:id="rId78" name="CheckBox43">
          <controlPr defaultSize="0" autoLine="0" r:id="rId79">
            <anchor moveWithCells="1" sizeWithCells="1">
              <from>
                <xdr:col>55</xdr:col>
                <xdr:colOff>57150</xdr:colOff>
                <xdr:row>40</xdr:row>
                <xdr:rowOff>38100</xdr:rowOff>
              </from>
              <to>
                <xdr:col>59</xdr:col>
                <xdr:colOff>104775</xdr:colOff>
                <xdr:row>40</xdr:row>
                <xdr:rowOff>295275</xdr:rowOff>
              </to>
            </anchor>
          </controlPr>
        </control>
      </mc:Choice>
      <mc:Fallback>
        <control shapeId="11302" r:id="rId78" name="CheckBox43"/>
      </mc:Fallback>
    </mc:AlternateContent>
    <mc:AlternateContent xmlns:mc="http://schemas.openxmlformats.org/markup-compatibility/2006">
      <mc:Choice Requires="x14">
        <control shapeId="11303" r:id="rId80" name="CheckBox44">
          <controlPr defaultSize="0" autoLine="0" r:id="rId81">
            <anchor moveWithCells="1" sizeWithCells="1">
              <from>
                <xdr:col>33</xdr:col>
                <xdr:colOff>19050</xdr:colOff>
                <xdr:row>41</xdr:row>
                <xdr:rowOff>57150</xdr:rowOff>
              </from>
              <to>
                <xdr:col>37</xdr:col>
                <xdr:colOff>47625</xdr:colOff>
                <xdr:row>41</xdr:row>
                <xdr:rowOff>276225</xdr:rowOff>
              </to>
            </anchor>
          </controlPr>
        </control>
      </mc:Choice>
      <mc:Fallback>
        <control shapeId="11303" r:id="rId80" name="CheckBox44"/>
      </mc:Fallback>
    </mc:AlternateContent>
    <mc:AlternateContent xmlns:mc="http://schemas.openxmlformats.org/markup-compatibility/2006">
      <mc:Choice Requires="x14">
        <control shapeId="11304" r:id="rId82" name="CheckBox45">
          <controlPr defaultSize="0" autoLine="0" r:id="rId83">
            <anchor moveWithCells="1" sizeWithCells="1">
              <from>
                <xdr:col>36</xdr:col>
                <xdr:colOff>76200</xdr:colOff>
                <xdr:row>41</xdr:row>
                <xdr:rowOff>57150</xdr:rowOff>
              </from>
              <to>
                <xdr:col>40</xdr:col>
                <xdr:colOff>104775</xdr:colOff>
                <xdr:row>41</xdr:row>
                <xdr:rowOff>276225</xdr:rowOff>
              </to>
            </anchor>
          </controlPr>
        </control>
      </mc:Choice>
      <mc:Fallback>
        <control shapeId="11304" r:id="rId82" name="CheckBox45"/>
      </mc:Fallback>
    </mc:AlternateContent>
    <mc:AlternateContent xmlns:mc="http://schemas.openxmlformats.org/markup-compatibility/2006">
      <mc:Choice Requires="x14">
        <control shapeId="11305" r:id="rId84" name="CheckBox46">
          <controlPr defaultSize="0" autoLine="0" r:id="rId85">
            <anchor moveWithCells="1" sizeWithCells="1">
              <from>
                <xdr:col>40</xdr:col>
                <xdr:colOff>28575</xdr:colOff>
                <xdr:row>41</xdr:row>
                <xdr:rowOff>57150</xdr:rowOff>
              </from>
              <to>
                <xdr:col>44</xdr:col>
                <xdr:colOff>57150</xdr:colOff>
                <xdr:row>41</xdr:row>
                <xdr:rowOff>276225</xdr:rowOff>
              </to>
            </anchor>
          </controlPr>
        </control>
      </mc:Choice>
      <mc:Fallback>
        <control shapeId="11305" r:id="rId84" name="CheckBox46"/>
      </mc:Fallback>
    </mc:AlternateContent>
    <mc:AlternateContent xmlns:mc="http://schemas.openxmlformats.org/markup-compatibility/2006">
      <mc:Choice Requires="x14">
        <control shapeId="11306" r:id="rId86" name="CheckBox47">
          <controlPr defaultSize="0" autoLine="0" r:id="rId87">
            <anchor moveWithCells="1" sizeWithCells="1">
              <from>
                <xdr:col>43</xdr:col>
                <xdr:colOff>104775</xdr:colOff>
                <xdr:row>41</xdr:row>
                <xdr:rowOff>66675</xdr:rowOff>
              </from>
              <to>
                <xdr:col>51</xdr:col>
                <xdr:colOff>57150</xdr:colOff>
                <xdr:row>41</xdr:row>
                <xdr:rowOff>276225</xdr:rowOff>
              </to>
            </anchor>
          </controlPr>
        </control>
      </mc:Choice>
      <mc:Fallback>
        <control shapeId="11306" r:id="rId86" name="CheckBox47"/>
      </mc:Fallback>
    </mc:AlternateContent>
    <mc:AlternateContent xmlns:mc="http://schemas.openxmlformats.org/markup-compatibility/2006">
      <mc:Choice Requires="x14">
        <control shapeId="11307" r:id="rId88" name="CheckBox48">
          <controlPr defaultSize="0" autoLine="0" r:id="rId89">
            <anchor moveWithCells="1" sizeWithCells="1">
              <from>
                <xdr:col>49</xdr:col>
                <xdr:colOff>76200</xdr:colOff>
                <xdr:row>41</xdr:row>
                <xdr:rowOff>66675</xdr:rowOff>
              </from>
              <to>
                <xdr:col>57</xdr:col>
                <xdr:colOff>28575</xdr:colOff>
                <xdr:row>41</xdr:row>
                <xdr:rowOff>276225</xdr:rowOff>
              </to>
            </anchor>
          </controlPr>
        </control>
      </mc:Choice>
      <mc:Fallback>
        <control shapeId="11307" r:id="rId88" name="CheckBox48"/>
      </mc:Fallback>
    </mc:AlternateContent>
    <mc:AlternateContent xmlns:mc="http://schemas.openxmlformats.org/markup-compatibility/2006">
      <mc:Choice Requires="x14">
        <control shapeId="11308" r:id="rId90" name="CheckBox49">
          <controlPr defaultSize="0" autoLine="0" r:id="rId91">
            <anchor moveWithCells="1" sizeWithCells="1">
              <from>
                <xdr:col>55</xdr:col>
                <xdr:colOff>57150</xdr:colOff>
                <xdr:row>41</xdr:row>
                <xdr:rowOff>38100</xdr:rowOff>
              </from>
              <to>
                <xdr:col>59</xdr:col>
                <xdr:colOff>104775</xdr:colOff>
                <xdr:row>41</xdr:row>
                <xdr:rowOff>295275</xdr:rowOff>
              </to>
            </anchor>
          </controlPr>
        </control>
      </mc:Choice>
      <mc:Fallback>
        <control shapeId="11308" r:id="rId90" name="CheckBox49"/>
      </mc:Fallback>
    </mc:AlternateContent>
    <mc:AlternateContent xmlns:mc="http://schemas.openxmlformats.org/markup-compatibility/2006">
      <mc:Choice Requires="x14">
        <control shapeId="11309" r:id="rId92" name="CheckBox50">
          <controlPr defaultSize="0" autoLine="0" r:id="rId93">
            <anchor moveWithCells="1" sizeWithCells="1">
              <from>
                <xdr:col>33</xdr:col>
                <xdr:colOff>19050</xdr:colOff>
                <xdr:row>43</xdr:row>
                <xdr:rowOff>57150</xdr:rowOff>
              </from>
              <to>
                <xdr:col>37</xdr:col>
                <xdr:colOff>47625</xdr:colOff>
                <xdr:row>43</xdr:row>
                <xdr:rowOff>276225</xdr:rowOff>
              </to>
            </anchor>
          </controlPr>
        </control>
      </mc:Choice>
      <mc:Fallback>
        <control shapeId="11309" r:id="rId92" name="CheckBox50"/>
      </mc:Fallback>
    </mc:AlternateContent>
    <mc:AlternateContent xmlns:mc="http://schemas.openxmlformats.org/markup-compatibility/2006">
      <mc:Choice Requires="x14">
        <control shapeId="11310" r:id="rId94" name="CheckBox51">
          <controlPr defaultSize="0" autoLine="0" r:id="rId95">
            <anchor moveWithCells="1" sizeWithCells="1">
              <from>
                <xdr:col>36</xdr:col>
                <xdr:colOff>76200</xdr:colOff>
                <xdr:row>43</xdr:row>
                <xdr:rowOff>57150</xdr:rowOff>
              </from>
              <to>
                <xdr:col>40</xdr:col>
                <xdr:colOff>104775</xdr:colOff>
                <xdr:row>43</xdr:row>
                <xdr:rowOff>276225</xdr:rowOff>
              </to>
            </anchor>
          </controlPr>
        </control>
      </mc:Choice>
      <mc:Fallback>
        <control shapeId="11310" r:id="rId94" name="CheckBox51"/>
      </mc:Fallback>
    </mc:AlternateContent>
    <mc:AlternateContent xmlns:mc="http://schemas.openxmlformats.org/markup-compatibility/2006">
      <mc:Choice Requires="x14">
        <control shapeId="11311" r:id="rId96" name="CheckBox52">
          <controlPr defaultSize="0" autoLine="0" r:id="rId97">
            <anchor moveWithCells="1" sizeWithCells="1">
              <from>
                <xdr:col>40</xdr:col>
                <xdr:colOff>28575</xdr:colOff>
                <xdr:row>43</xdr:row>
                <xdr:rowOff>57150</xdr:rowOff>
              </from>
              <to>
                <xdr:col>44</xdr:col>
                <xdr:colOff>57150</xdr:colOff>
                <xdr:row>43</xdr:row>
                <xdr:rowOff>276225</xdr:rowOff>
              </to>
            </anchor>
          </controlPr>
        </control>
      </mc:Choice>
      <mc:Fallback>
        <control shapeId="11311" r:id="rId96" name="CheckBox52"/>
      </mc:Fallback>
    </mc:AlternateContent>
    <mc:AlternateContent xmlns:mc="http://schemas.openxmlformats.org/markup-compatibility/2006">
      <mc:Choice Requires="x14">
        <control shapeId="11312" r:id="rId98" name="CheckBox53">
          <controlPr defaultSize="0" autoLine="0" r:id="rId99">
            <anchor moveWithCells="1" sizeWithCells="1">
              <from>
                <xdr:col>43</xdr:col>
                <xdr:colOff>104775</xdr:colOff>
                <xdr:row>43</xdr:row>
                <xdr:rowOff>66675</xdr:rowOff>
              </from>
              <to>
                <xdr:col>51</xdr:col>
                <xdr:colOff>57150</xdr:colOff>
                <xdr:row>43</xdr:row>
                <xdr:rowOff>276225</xdr:rowOff>
              </to>
            </anchor>
          </controlPr>
        </control>
      </mc:Choice>
      <mc:Fallback>
        <control shapeId="11312" r:id="rId98" name="CheckBox53"/>
      </mc:Fallback>
    </mc:AlternateContent>
    <mc:AlternateContent xmlns:mc="http://schemas.openxmlformats.org/markup-compatibility/2006">
      <mc:Choice Requires="x14">
        <control shapeId="11313" r:id="rId100" name="CheckBox54">
          <controlPr defaultSize="0" autoLine="0" r:id="rId101">
            <anchor moveWithCells="1" sizeWithCells="1">
              <from>
                <xdr:col>49</xdr:col>
                <xdr:colOff>76200</xdr:colOff>
                <xdr:row>43</xdr:row>
                <xdr:rowOff>66675</xdr:rowOff>
              </from>
              <to>
                <xdr:col>57</xdr:col>
                <xdr:colOff>28575</xdr:colOff>
                <xdr:row>43</xdr:row>
                <xdr:rowOff>276225</xdr:rowOff>
              </to>
            </anchor>
          </controlPr>
        </control>
      </mc:Choice>
      <mc:Fallback>
        <control shapeId="11313" r:id="rId100" name="CheckBox54"/>
      </mc:Fallback>
    </mc:AlternateContent>
    <mc:AlternateContent xmlns:mc="http://schemas.openxmlformats.org/markup-compatibility/2006">
      <mc:Choice Requires="x14">
        <control shapeId="11314" r:id="rId102" name="CheckBox55">
          <controlPr defaultSize="0" autoLine="0" r:id="rId103">
            <anchor moveWithCells="1" sizeWithCells="1">
              <from>
                <xdr:col>55</xdr:col>
                <xdr:colOff>57150</xdr:colOff>
                <xdr:row>43</xdr:row>
                <xdr:rowOff>38100</xdr:rowOff>
              </from>
              <to>
                <xdr:col>59</xdr:col>
                <xdr:colOff>104775</xdr:colOff>
                <xdr:row>43</xdr:row>
                <xdr:rowOff>295275</xdr:rowOff>
              </to>
            </anchor>
          </controlPr>
        </control>
      </mc:Choice>
      <mc:Fallback>
        <control shapeId="11314" r:id="rId102" name="CheckBox55"/>
      </mc:Fallback>
    </mc:AlternateContent>
    <mc:AlternateContent xmlns:mc="http://schemas.openxmlformats.org/markup-compatibility/2006">
      <mc:Choice Requires="x14">
        <control shapeId="11315" r:id="rId104" name="CheckBox56">
          <controlPr defaultSize="0" autoLine="0" r:id="rId105">
            <anchor moveWithCells="1" sizeWithCells="1">
              <from>
                <xdr:col>33</xdr:col>
                <xdr:colOff>19050</xdr:colOff>
                <xdr:row>38</xdr:row>
                <xdr:rowOff>57150</xdr:rowOff>
              </from>
              <to>
                <xdr:col>37</xdr:col>
                <xdr:colOff>47625</xdr:colOff>
                <xdr:row>38</xdr:row>
                <xdr:rowOff>276225</xdr:rowOff>
              </to>
            </anchor>
          </controlPr>
        </control>
      </mc:Choice>
      <mc:Fallback>
        <control shapeId="11315" r:id="rId104" name="CheckBox56"/>
      </mc:Fallback>
    </mc:AlternateContent>
    <mc:AlternateContent xmlns:mc="http://schemas.openxmlformats.org/markup-compatibility/2006">
      <mc:Choice Requires="x14">
        <control shapeId="11316" r:id="rId106" name="CheckBox57">
          <controlPr defaultSize="0" autoLine="0" r:id="rId107">
            <anchor moveWithCells="1" sizeWithCells="1">
              <from>
                <xdr:col>36</xdr:col>
                <xdr:colOff>76200</xdr:colOff>
                <xdr:row>38</xdr:row>
                <xdr:rowOff>57150</xdr:rowOff>
              </from>
              <to>
                <xdr:col>40</xdr:col>
                <xdr:colOff>104775</xdr:colOff>
                <xdr:row>38</xdr:row>
                <xdr:rowOff>276225</xdr:rowOff>
              </to>
            </anchor>
          </controlPr>
        </control>
      </mc:Choice>
      <mc:Fallback>
        <control shapeId="11316" r:id="rId106" name="CheckBox57"/>
      </mc:Fallback>
    </mc:AlternateContent>
    <mc:AlternateContent xmlns:mc="http://schemas.openxmlformats.org/markup-compatibility/2006">
      <mc:Choice Requires="x14">
        <control shapeId="11317" r:id="rId108" name="CheckBox58">
          <controlPr defaultSize="0" autoLine="0" r:id="rId109">
            <anchor moveWithCells="1" sizeWithCells="1">
              <from>
                <xdr:col>40</xdr:col>
                <xdr:colOff>28575</xdr:colOff>
                <xdr:row>38</xdr:row>
                <xdr:rowOff>57150</xdr:rowOff>
              </from>
              <to>
                <xdr:col>44</xdr:col>
                <xdr:colOff>57150</xdr:colOff>
                <xdr:row>38</xdr:row>
                <xdr:rowOff>276225</xdr:rowOff>
              </to>
            </anchor>
          </controlPr>
        </control>
      </mc:Choice>
      <mc:Fallback>
        <control shapeId="11317" r:id="rId108" name="CheckBox58"/>
      </mc:Fallback>
    </mc:AlternateContent>
    <mc:AlternateContent xmlns:mc="http://schemas.openxmlformats.org/markup-compatibility/2006">
      <mc:Choice Requires="x14">
        <control shapeId="11318" r:id="rId110" name="CheckBox59">
          <controlPr defaultSize="0" autoLine="0" r:id="rId111">
            <anchor moveWithCells="1" sizeWithCells="1">
              <from>
                <xdr:col>43</xdr:col>
                <xdr:colOff>104775</xdr:colOff>
                <xdr:row>38</xdr:row>
                <xdr:rowOff>66675</xdr:rowOff>
              </from>
              <to>
                <xdr:col>51</xdr:col>
                <xdr:colOff>57150</xdr:colOff>
                <xdr:row>38</xdr:row>
                <xdr:rowOff>276225</xdr:rowOff>
              </to>
            </anchor>
          </controlPr>
        </control>
      </mc:Choice>
      <mc:Fallback>
        <control shapeId="11318" r:id="rId110" name="CheckBox59"/>
      </mc:Fallback>
    </mc:AlternateContent>
    <mc:AlternateContent xmlns:mc="http://schemas.openxmlformats.org/markup-compatibility/2006">
      <mc:Choice Requires="x14">
        <control shapeId="11319" r:id="rId112" name="CheckBox60">
          <controlPr defaultSize="0" autoLine="0" r:id="rId113">
            <anchor moveWithCells="1" sizeWithCells="1">
              <from>
                <xdr:col>49</xdr:col>
                <xdr:colOff>76200</xdr:colOff>
                <xdr:row>38</xdr:row>
                <xdr:rowOff>66675</xdr:rowOff>
              </from>
              <to>
                <xdr:col>57</xdr:col>
                <xdr:colOff>28575</xdr:colOff>
                <xdr:row>38</xdr:row>
                <xdr:rowOff>276225</xdr:rowOff>
              </to>
            </anchor>
          </controlPr>
        </control>
      </mc:Choice>
      <mc:Fallback>
        <control shapeId="11319" r:id="rId112" name="CheckBox60"/>
      </mc:Fallback>
    </mc:AlternateContent>
    <mc:AlternateContent xmlns:mc="http://schemas.openxmlformats.org/markup-compatibility/2006">
      <mc:Choice Requires="x14">
        <control shapeId="11320" r:id="rId114" name="CheckBox61">
          <controlPr defaultSize="0" autoLine="0" r:id="rId115">
            <anchor moveWithCells="1" sizeWithCells="1">
              <from>
                <xdr:col>55</xdr:col>
                <xdr:colOff>57150</xdr:colOff>
                <xdr:row>38</xdr:row>
                <xdr:rowOff>38100</xdr:rowOff>
              </from>
              <to>
                <xdr:col>59</xdr:col>
                <xdr:colOff>104775</xdr:colOff>
                <xdr:row>38</xdr:row>
                <xdr:rowOff>295275</xdr:rowOff>
              </to>
            </anchor>
          </controlPr>
        </control>
      </mc:Choice>
      <mc:Fallback>
        <control shapeId="11320" r:id="rId114" name="CheckBox61"/>
      </mc:Fallback>
    </mc:AlternateContent>
    <mc:AlternateContent xmlns:mc="http://schemas.openxmlformats.org/markup-compatibility/2006">
      <mc:Choice Requires="x14">
        <control shapeId="11321" r:id="rId116" name="CheckBox62">
          <controlPr defaultSize="0" autoLine="0" r:id="rId117">
            <anchor moveWithCells="1" sizeWithCells="1">
              <from>
                <xdr:col>33</xdr:col>
                <xdr:colOff>19050</xdr:colOff>
                <xdr:row>39</xdr:row>
                <xdr:rowOff>57150</xdr:rowOff>
              </from>
              <to>
                <xdr:col>37</xdr:col>
                <xdr:colOff>47625</xdr:colOff>
                <xdr:row>39</xdr:row>
                <xdr:rowOff>276225</xdr:rowOff>
              </to>
            </anchor>
          </controlPr>
        </control>
      </mc:Choice>
      <mc:Fallback>
        <control shapeId="11321" r:id="rId116" name="CheckBox62"/>
      </mc:Fallback>
    </mc:AlternateContent>
    <mc:AlternateContent xmlns:mc="http://schemas.openxmlformats.org/markup-compatibility/2006">
      <mc:Choice Requires="x14">
        <control shapeId="11322" r:id="rId118" name="CheckBox63">
          <controlPr defaultSize="0" autoLine="0" r:id="rId119">
            <anchor moveWithCells="1" sizeWithCells="1">
              <from>
                <xdr:col>36</xdr:col>
                <xdr:colOff>76200</xdr:colOff>
                <xdr:row>39</xdr:row>
                <xdr:rowOff>57150</xdr:rowOff>
              </from>
              <to>
                <xdr:col>40</xdr:col>
                <xdr:colOff>104775</xdr:colOff>
                <xdr:row>39</xdr:row>
                <xdr:rowOff>276225</xdr:rowOff>
              </to>
            </anchor>
          </controlPr>
        </control>
      </mc:Choice>
      <mc:Fallback>
        <control shapeId="11322" r:id="rId118" name="CheckBox63"/>
      </mc:Fallback>
    </mc:AlternateContent>
    <mc:AlternateContent xmlns:mc="http://schemas.openxmlformats.org/markup-compatibility/2006">
      <mc:Choice Requires="x14">
        <control shapeId="11323" r:id="rId120" name="CheckBox64">
          <controlPr defaultSize="0" autoLine="0" r:id="rId121">
            <anchor moveWithCells="1" sizeWithCells="1">
              <from>
                <xdr:col>40</xdr:col>
                <xdr:colOff>28575</xdr:colOff>
                <xdr:row>39</xdr:row>
                <xdr:rowOff>57150</xdr:rowOff>
              </from>
              <to>
                <xdr:col>44</xdr:col>
                <xdr:colOff>57150</xdr:colOff>
                <xdr:row>39</xdr:row>
                <xdr:rowOff>276225</xdr:rowOff>
              </to>
            </anchor>
          </controlPr>
        </control>
      </mc:Choice>
      <mc:Fallback>
        <control shapeId="11323" r:id="rId120" name="CheckBox64"/>
      </mc:Fallback>
    </mc:AlternateContent>
    <mc:AlternateContent xmlns:mc="http://schemas.openxmlformats.org/markup-compatibility/2006">
      <mc:Choice Requires="x14">
        <control shapeId="11324" r:id="rId122" name="CheckBox65">
          <controlPr defaultSize="0" autoLine="0" r:id="rId123">
            <anchor moveWithCells="1" sizeWithCells="1">
              <from>
                <xdr:col>43</xdr:col>
                <xdr:colOff>104775</xdr:colOff>
                <xdr:row>39</xdr:row>
                <xdr:rowOff>66675</xdr:rowOff>
              </from>
              <to>
                <xdr:col>51</xdr:col>
                <xdr:colOff>57150</xdr:colOff>
                <xdr:row>39</xdr:row>
                <xdr:rowOff>276225</xdr:rowOff>
              </to>
            </anchor>
          </controlPr>
        </control>
      </mc:Choice>
      <mc:Fallback>
        <control shapeId="11324" r:id="rId122" name="CheckBox65"/>
      </mc:Fallback>
    </mc:AlternateContent>
    <mc:AlternateContent xmlns:mc="http://schemas.openxmlformats.org/markup-compatibility/2006">
      <mc:Choice Requires="x14">
        <control shapeId="11325" r:id="rId124" name="CheckBox66">
          <controlPr defaultSize="0" autoLine="0" r:id="rId125">
            <anchor moveWithCells="1" sizeWithCells="1">
              <from>
                <xdr:col>49</xdr:col>
                <xdr:colOff>76200</xdr:colOff>
                <xdr:row>39</xdr:row>
                <xdr:rowOff>66675</xdr:rowOff>
              </from>
              <to>
                <xdr:col>57</xdr:col>
                <xdr:colOff>28575</xdr:colOff>
                <xdr:row>39</xdr:row>
                <xdr:rowOff>276225</xdr:rowOff>
              </to>
            </anchor>
          </controlPr>
        </control>
      </mc:Choice>
      <mc:Fallback>
        <control shapeId="11325" r:id="rId124" name="CheckBox66"/>
      </mc:Fallback>
    </mc:AlternateContent>
    <mc:AlternateContent xmlns:mc="http://schemas.openxmlformats.org/markup-compatibility/2006">
      <mc:Choice Requires="x14">
        <control shapeId="11326" r:id="rId126" name="CheckBox67">
          <controlPr defaultSize="0" autoLine="0" r:id="rId127">
            <anchor moveWithCells="1" sizeWithCells="1">
              <from>
                <xdr:col>55</xdr:col>
                <xdr:colOff>57150</xdr:colOff>
                <xdr:row>39</xdr:row>
                <xdr:rowOff>38100</xdr:rowOff>
              </from>
              <to>
                <xdr:col>59</xdr:col>
                <xdr:colOff>104775</xdr:colOff>
                <xdr:row>39</xdr:row>
                <xdr:rowOff>295275</xdr:rowOff>
              </to>
            </anchor>
          </controlPr>
        </control>
      </mc:Choice>
      <mc:Fallback>
        <control shapeId="11326" r:id="rId126" name="CheckBox67"/>
      </mc:Fallback>
    </mc:AlternateContent>
    <mc:AlternateContent xmlns:mc="http://schemas.openxmlformats.org/markup-compatibility/2006">
      <mc:Choice Requires="x14">
        <control shapeId="11327" r:id="rId128" name="CheckBox68">
          <controlPr defaultSize="0" autoLine="0" r:id="rId129">
            <anchor moveWithCells="1" sizeWithCells="1">
              <from>
                <xdr:col>33</xdr:col>
                <xdr:colOff>19050</xdr:colOff>
                <xdr:row>40</xdr:row>
                <xdr:rowOff>57150</xdr:rowOff>
              </from>
              <to>
                <xdr:col>37</xdr:col>
                <xdr:colOff>47625</xdr:colOff>
                <xdr:row>40</xdr:row>
                <xdr:rowOff>276225</xdr:rowOff>
              </to>
            </anchor>
          </controlPr>
        </control>
      </mc:Choice>
      <mc:Fallback>
        <control shapeId="11327" r:id="rId128" name="CheckBox68"/>
      </mc:Fallback>
    </mc:AlternateContent>
    <mc:AlternateContent xmlns:mc="http://schemas.openxmlformats.org/markup-compatibility/2006">
      <mc:Choice Requires="x14">
        <control shapeId="11328" r:id="rId130" name="CheckBox69">
          <controlPr defaultSize="0" autoLine="0" r:id="rId131">
            <anchor moveWithCells="1" sizeWithCells="1">
              <from>
                <xdr:col>36</xdr:col>
                <xdr:colOff>76200</xdr:colOff>
                <xdr:row>40</xdr:row>
                <xdr:rowOff>57150</xdr:rowOff>
              </from>
              <to>
                <xdr:col>40</xdr:col>
                <xdr:colOff>104775</xdr:colOff>
                <xdr:row>40</xdr:row>
                <xdr:rowOff>276225</xdr:rowOff>
              </to>
            </anchor>
          </controlPr>
        </control>
      </mc:Choice>
      <mc:Fallback>
        <control shapeId="11328" r:id="rId130" name="CheckBox69"/>
      </mc:Fallback>
    </mc:AlternateContent>
    <mc:AlternateContent xmlns:mc="http://schemas.openxmlformats.org/markup-compatibility/2006">
      <mc:Choice Requires="x14">
        <control shapeId="11329" r:id="rId132" name="CheckBox70">
          <controlPr defaultSize="0" autoLine="0" r:id="rId133">
            <anchor moveWithCells="1" sizeWithCells="1">
              <from>
                <xdr:col>40</xdr:col>
                <xdr:colOff>28575</xdr:colOff>
                <xdr:row>40</xdr:row>
                <xdr:rowOff>57150</xdr:rowOff>
              </from>
              <to>
                <xdr:col>44</xdr:col>
                <xdr:colOff>57150</xdr:colOff>
                <xdr:row>40</xdr:row>
                <xdr:rowOff>276225</xdr:rowOff>
              </to>
            </anchor>
          </controlPr>
        </control>
      </mc:Choice>
      <mc:Fallback>
        <control shapeId="11329" r:id="rId132" name="CheckBox70"/>
      </mc:Fallback>
    </mc:AlternateContent>
    <mc:AlternateContent xmlns:mc="http://schemas.openxmlformats.org/markup-compatibility/2006">
      <mc:Choice Requires="x14">
        <control shapeId="11330" r:id="rId134" name="CheckBox71">
          <controlPr defaultSize="0" autoLine="0" r:id="rId135">
            <anchor moveWithCells="1" sizeWithCells="1">
              <from>
                <xdr:col>43</xdr:col>
                <xdr:colOff>104775</xdr:colOff>
                <xdr:row>40</xdr:row>
                <xdr:rowOff>66675</xdr:rowOff>
              </from>
              <to>
                <xdr:col>51</xdr:col>
                <xdr:colOff>57150</xdr:colOff>
                <xdr:row>40</xdr:row>
                <xdr:rowOff>276225</xdr:rowOff>
              </to>
            </anchor>
          </controlPr>
        </control>
      </mc:Choice>
      <mc:Fallback>
        <control shapeId="11330" r:id="rId134" name="CheckBox71"/>
      </mc:Fallback>
    </mc:AlternateContent>
    <mc:AlternateContent xmlns:mc="http://schemas.openxmlformats.org/markup-compatibility/2006">
      <mc:Choice Requires="x14">
        <control shapeId="11331" r:id="rId136" name="CheckBox72">
          <controlPr defaultSize="0" autoLine="0" r:id="rId137">
            <anchor moveWithCells="1" sizeWithCells="1">
              <from>
                <xdr:col>49</xdr:col>
                <xdr:colOff>76200</xdr:colOff>
                <xdr:row>40</xdr:row>
                <xdr:rowOff>66675</xdr:rowOff>
              </from>
              <to>
                <xdr:col>57</xdr:col>
                <xdr:colOff>28575</xdr:colOff>
                <xdr:row>40</xdr:row>
                <xdr:rowOff>276225</xdr:rowOff>
              </to>
            </anchor>
          </controlPr>
        </control>
      </mc:Choice>
      <mc:Fallback>
        <control shapeId="11331" r:id="rId136" name="CheckBox72"/>
      </mc:Fallback>
    </mc:AlternateContent>
    <mc:AlternateContent xmlns:mc="http://schemas.openxmlformats.org/markup-compatibility/2006">
      <mc:Choice Requires="x14">
        <control shapeId="11332" r:id="rId138" name="CheckBox73">
          <controlPr defaultSize="0" autoLine="0" r:id="rId139">
            <anchor moveWithCells="1" sizeWithCells="1">
              <from>
                <xdr:col>55</xdr:col>
                <xdr:colOff>57150</xdr:colOff>
                <xdr:row>40</xdr:row>
                <xdr:rowOff>38100</xdr:rowOff>
              </from>
              <to>
                <xdr:col>59</xdr:col>
                <xdr:colOff>104775</xdr:colOff>
                <xdr:row>40</xdr:row>
                <xdr:rowOff>295275</xdr:rowOff>
              </to>
            </anchor>
          </controlPr>
        </control>
      </mc:Choice>
      <mc:Fallback>
        <control shapeId="11332" r:id="rId138" name="CheckBox73"/>
      </mc:Fallback>
    </mc:AlternateContent>
    <mc:AlternateContent xmlns:mc="http://schemas.openxmlformats.org/markup-compatibility/2006">
      <mc:Choice Requires="x14">
        <control shapeId="11333" r:id="rId140" name="CheckBox74">
          <controlPr defaultSize="0" autoLine="0" r:id="rId141">
            <anchor moveWithCells="1" sizeWithCells="1">
              <from>
                <xdr:col>33</xdr:col>
                <xdr:colOff>19050</xdr:colOff>
                <xdr:row>41</xdr:row>
                <xdr:rowOff>57150</xdr:rowOff>
              </from>
              <to>
                <xdr:col>37</xdr:col>
                <xdr:colOff>47625</xdr:colOff>
                <xdr:row>41</xdr:row>
                <xdr:rowOff>276225</xdr:rowOff>
              </to>
            </anchor>
          </controlPr>
        </control>
      </mc:Choice>
      <mc:Fallback>
        <control shapeId="11333" r:id="rId140" name="CheckBox74"/>
      </mc:Fallback>
    </mc:AlternateContent>
    <mc:AlternateContent xmlns:mc="http://schemas.openxmlformats.org/markup-compatibility/2006">
      <mc:Choice Requires="x14">
        <control shapeId="11334" r:id="rId142" name="CheckBox75">
          <controlPr defaultSize="0" autoLine="0" r:id="rId143">
            <anchor moveWithCells="1" sizeWithCells="1">
              <from>
                <xdr:col>36</xdr:col>
                <xdr:colOff>76200</xdr:colOff>
                <xdr:row>41</xdr:row>
                <xdr:rowOff>57150</xdr:rowOff>
              </from>
              <to>
                <xdr:col>40</xdr:col>
                <xdr:colOff>104775</xdr:colOff>
                <xdr:row>41</xdr:row>
                <xdr:rowOff>276225</xdr:rowOff>
              </to>
            </anchor>
          </controlPr>
        </control>
      </mc:Choice>
      <mc:Fallback>
        <control shapeId="11334" r:id="rId142" name="CheckBox75"/>
      </mc:Fallback>
    </mc:AlternateContent>
    <mc:AlternateContent xmlns:mc="http://schemas.openxmlformats.org/markup-compatibility/2006">
      <mc:Choice Requires="x14">
        <control shapeId="11335" r:id="rId144" name="CheckBox76">
          <controlPr defaultSize="0" autoLine="0" r:id="rId145">
            <anchor moveWithCells="1" sizeWithCells="1">
              <from>
                <xdr:col>40</xdr:col>
                <xdr:colOff>28575</xdr:colOff>
                <xdr:row>41</xdr:row>
                <xdr:rowOff>57150</xdr:rowOff>
              </from>
              <to>
                <xdr:col>44</xdr:col>
                <xdr:colOff>57150</xdr:colOff>
                <xdr:row>41</xdr:row>
                <xdr:rowOff>276225</xdr:rowOff>
              </to>
            </anchor>
          </controlPr>
        </control>
      </mc:Choice>
      <mc:Fallback>
        <control shapeId="11335" r:id="rId144" name="CheckBox76"/>
      </mc:Fallback>
    </mc:AlternateContent>
    <mc:AlternateContent xmlns:mc="http://schemas.openxmlformats.org/markup-compatibility/2006">
      <mc:Choice Requires="x14">
        <control shapeId="11336" r:id="rId146" name="CheckBox77">
          <controlPr defaultSize="0" autoLine="0" r:id="rId147">
            <anchor moveWithCells="1" sizeWithCells="1">
              <from>
                <xdr:col>43</xdr:col>
                <xdr:colOff>104775</xdr:colOff>
                <xdr:row>41</xdr:row>
                <xdr:rowOff>66675</xdr:rowOff>
              </from>
              <to>
                <xdr:col>51</xdr:col>
                <xdr:colOff>57150</xdr:colOff>
                <xdr:row>41</xdr:row>
                <xdr:rowOff>276225</xdr:rowOff>
              </to>
            </anchor>
          </controlPr>
        </control>
      </mc:Choice>
      <mc:Fallback>
        <control shapeId="11336" r:id="rId146" name="CheckBox77"/>
      </mc:Fallback>
    </mc:AlternateContent>
    <mc:AlternateContent xmlns:mc="http://schemas.openxmlformats.org/markup-compatibility/2006">
      <mc:Choice Requires="x14">
        <control shapeId="11337" r:id="rId148" name="CheckBox78">
          <controlPr defaultSize="0" autoLine="0" r:id="rId149">
            <anchor moveWithCells="1" sizeWithCells="1">
              <from>
                <xdr:col>49</xdr:col>
                <xdr:colOff>76200</xdr:colOff>
                <xdr:row>41</xdr:row>
                <xdr:rowOff>66675</xdr:rowOff>
              </from>
              <to>
                <xdr:col>57</xdr:col>
                <xdr:colOff>28575</xdr:colOff>
                <xdr:row>41</xdr:row>
                <xdr:rowOff>276225</xdr:rowOff>
              </to>
            </anchor>
          </controlPr>
        </control>
      </mc:Choice>
      <mc:Fallback>
        <control shapeId="11337" r:id="rId148" name="CheckBox78"/>
      </mc:Fallback>
    </mc:AlternateContent>
    <mc:AlternateContent xmlns:mc="http://schemas.openxmlformats.org/markup-compatibility/2006">
      <mc:Choice Requires="x14">
        <control shapeId="11338" r:id="rId150" name="CheckBox79">
          <controlPr defaultSize="0" autoLine="0" r:id="rId151">
            <anchor moveWithCells="1" sizeWithCells="1">
              <from>
                <xdr:col>55</xdr:col>
                <xdr:colOff>57150</xdr:colOff>
                <xdr:row>41</xdr:row>
                <xdr:rowOff>38100</xdr:rowOff>
              </from>
              <to>
                <xdr:col>59</xdr:col>
                <xdr:colOff>104775</xdr:colOff>
                <xdr:row>41</xdr:row>
                <xdr:rowOff>295275</xdr:rowOff>
              </to>
            </anchor>
          </controlPr>
        </control>
      </mc:Choice>
      <mc:Fallback>
        <control shapeId="11338" r:id="rId150" name="CheckBox79"/>
      </mc:Fallback>
    </mc:AlternateContent>
    <mc:AlternateContent xmlns:mc="http://schemas.openxmlformats.org/markup-compatibility/2006">
      <mc:Choice Requires="x14">
        <control shapeId="11339" r:id="rId152" name="CheckBox80">
          <controlPr defaultSize="0" autoLine="0" r:id="rId153">
            <anchor moveWithCells="1" sizeWithCells="1">
              <from>
                <xdr:col>33</xdr:col>
                <xdr:colOff>19050</xdr:colOff>
                <xdr:row>42</xdr:row>
                <xdr:rowOff>57150</xdr:rowOff>
              </from>
              <to>
                <xdr:col>37</xdr:col>
                <xdr:colOff>47625</xdr:colOff>
                <xdr:row>42</xdr:row>
                <xdr:rowOff>276225</xdr:rowOff>
              </to>
            </anchor>
          </controlPr>
        </control>
      </mc:Choice>
      <mc:Fallback>
        <control shapeId="11339" r:id="rId152" name="CheckBox80"/>
      </mc:Fallback>
    </mc:AlternateContent>
    <mc:AlternateContent xmlns:mc="http://schemas.openxmlformats.org/markup-compatibility/2006">
      <mc:Choice Requires="x14">
        <control shapeId="11340" r:id="rId154" name="CheckBox81">
          <controlPr defaultSize="0" autoLine="0" r:id="rId155">
            <anchor moveWithCells="1" sizeWithCells="1">
              <from>
                <xdr:col>36</xdr:col>
                <xdr:colOff>76200</xdr:colOff>
                <xdr:row>42</xdr:row>
                <xdr:rowOff>57150</xdr:rowOff>
              </from>
              <to>
                <xdr:col>40</xdr:col>
                <xdr:colOff>104775</xdr:colOff>
                <xdr:row>42</xdr:row>
                <xdr:rowOff>276225</xdr:rowOff>
              </to>
            </anchor>
          </controlPr>
        </control>
      </mc:Choice>
      <mc:Fallback>
        <control shapeId="11340" r:id="rId154" name="CheckBox81"/>
      </mc:Fallback>
    </mc:AlternateContent>
    <mc:AlternateContent xmlns:mc="http://schemas.openxmlformats.org/markup-compatibility/2006">
      <mc:Choice Requires="x14">
        <control shapeId="11341" r:id="rId156" name="CheckBox82">
          <controlPr defaultSize="0" autoLine="0" r:id="rId157">
            <anchor moveWithCells="1" sizeWithCells="1">
              <from>
                <xdr:col>40</xdr:col>
                <xdr:colOff>28575</xdr:colOff>
                <xdr:row>42</xdr:row>
                <xdr:rowOff>57150</xdr:rowOff>
              </from>
              <to>
                <xdr:col>44</xdr:col>
                <xdr:colOff>57150</xdr:colOff>
                <xdr:row>42</xdr:row>
                <xdr:rowOff>276225</xdr:rowOff>
              </to>
            </anchor>
          </controlPr>
        </control>
      </mc:Choice>
      <mc:Fallback>
        <control shapeId="11341" r:id="rId156" name="CheckBox82"/>
      </mc:Fallback>
    </mc:AlternateContent>
    <mc:AlternateContent xmlns:mc="http://schemas.openxmlformats.org/markup-compatibility/2006">
      <mc:Choice Requires="x14">
        <control shapeId="11342" r:id="rId158" name="CheckBox83">
          <controlPr defaultSize="0" autoLine="0" r:id="rId159">
            <anchor moveWithCells="1" sizeWithCells="1">
              <from>
                <xdr:col>43</xdr:col>
                <xdr:colOff>104775</xdr:colOff>
                <xdr:row>42</xdr:row>
                <xdr:rowOff>66675</xdr:rowOff>
              </from>
              <to>
                <xdr:col>51</xdr:col>
                <xdr:colOff>57150</xdr:colOff>
                <xdr:row>42</xdr:row>
                <xdr:rowOff>276225</xdr:rowOff>
              </to>
            </anchor>
          </controlPr>
        </control>
      </mc:Choice>
      <mc:Fallback>
        <control shapeId="11342" r:id="rId158" name="CheckBox83"/>
      </mc:Fallback>
    </mc:AlternateContent>
    <mc:AlternateContent xmlns:mc="http://schemas.openxmlformats.org/markup-compatibility/2006">
      <mc:Choice Requires="x14">
        <control shapeId="11343" r:id="rId160" name="CheckBox84">
          <controlPr defaultSize="0" autoLine="0" r:id="rId161">
            <anchor moveWithCells="1" sizeWithCells="1">
              <from>
                <xdr:col>49</xdr:col>
                <xdr:colOff>76200</xdr:colOff>
                <xdr:row>42</xdr:row>
                <xdr:rowOff>66675</xdr:rowOff>
              </from>
              <to>
                <xdr:col>57</xdr:col>
                <xdr:colOff>28575</xdr:colOff>
                <xdr:row>42</xdr:row>
                <xdr:rowOff>276225</xdr:rowOff>
              </to>
            </anchor>
          </controlPr>
        </control>
      </mc:Choice>
      <mc:Fallback>
        <control shapeId="11343" r:id="rId160" name="CheckBox84"/>
      </mc:Fallback>
    </mc:AlternateContent>
    <mc:AlternateContent xmlns:mc="http://schemas.openxmlformats.org/markup-compatibility/2006">
      <mc:Choice Requires="x14">
        <control shapeId="11344" r:id="rId162" name="CheckBox85">
          <controlPr defaultSize="0" autoLine="0" r:id="rId163">
            <anchor moveWithCells="1" sizeWithCells="1">
              <from>
                <xdr:col>55</xdr:col>
                <xdr:colOff>57150</xdr:colOff>
                <xdr:row>42</xdr:row>
                <xdr:rowOff>38100</xdr:rowOff>
              </from>
              <to>
                <xdr:col>59</xdr:col>
                <xdr:colOff>104775</xdr:colOff>
                <xdr:row>42</xdr:row>
                <xdr:rowOff>295275</xdr:rowOff>
              </to>
            </anchor>
          </controlPr>
        </control>
      </mc:Choice>
      <mc:Fallback>
        <control shapeId="11344" r:id="rId162" name="CheckBox85"/>
      </mc:Fallback>
    </mc:AlternateContent>
    <mc:AlternateContent xmlns:mc="http://schemas.openxmlformats.org/markup-compatibility/2006">
      <mc:Choice Requires="x14">
        <control shapeId="11345" r:id="rId164" name="CheckBox86">
          <controlPr defaultSize="0" autoLine="0" r:id="rId165">
            <anchor moveWithCells="1">
              <from>
                <xdr:col>3</xdr:col>
                <xdr:colOff>95250</xdr:colOff>
                <xdr:row>57</xdr:row>
                <xdr:rowOff>38100</xdr:rowOff>
              </from>
              <to>
                <xdr:col>16</xdr:col>
                <xdr:colOff>47625</xdr:colOff>
                <xdr:row>58</xdr:row>
                <xdr:rowOff>9525</xdr:rowOff>
              </to>
            </anchor>
          </controlPr>
        </control>
      </mc:Choice>
      <mc:Fallback>
        <control shapeId="11345" r:id="rId164" name="CheckBox86"/>
      </mc:Fallback>
    </mc:AlternateContent>
    <mc:AlternateContent xmlns:mc="http://schemas.openxmlformats.org/markup-compatibility/2006">
      <mc:Choice Requires="x14">
        <control shapeId="11346" r:id="rId166" name="CheckBox87">
          <controlPr defaultSize="0" autoLine="0" r:id="rId167">
            <anchor moveWithCells="1">
              <from>
                <xdr:col>13</xdr:col>
                <xdr:colOff>38100</xdr:colOff>
                <xdr:row>57</xdr:row>
                <xdr:rowOff>38100</xdr:rowOff>
              </from>
              <to>
                <xdr:col>27</xdr:col>
                <xdr:colOff>95250</xdr:colOff>
                <xdr:row>58</xdr:row>
                <xdr:rowOff>9525</xdr:rowOff>
              </to>
            </anchor>
          </controlPr>
        </control>
      </mc:Choice>
      <mc:Fallback>
        <control shapeId="11346" r:id="rId166" name="CheckBox87"/>
      </mc:Fallback>
    </mc:AlternateContent>
    <mc:AlternateContent xmlns:mc="http://schemas.openxmlformats.org/markup-compatibility/2006">
      <mc:Choice Requires="x14">
        <control shapeId="11347" r:id="rId168" name="CheckBox1">
          <controlPr defaultSize="0" autoLine="0" r:id="rId169">
            <anchor moveWithCells="1" sizeWithCells="1">
              <from>
                <xdr:col>46</xdr:col>
                <xdr:colOff>57150</xdr:colOff>
                <xdr:row>72</xdr:row>
                <xdr:rowOff>28575</xdr:rowOff>
              </from>
              <to>
                <xdr:col>49</xdr:col>
                <xdr:colOff>85725</xdr:colOff>
                <xdr:row>73</xdr:row>
                <xdr:rowOff>0</xdr:rowOff>
              </to>
            </anchor>
          </controlPr>
        </control>
      </mc:Choice>
      <mc:Fallback>
        <control shapeId="11347" r:id="rId168" name="CheckBox1"/>
      </mc:Fallback>
    </mc:AlternateContent>
    <mc:AlternateContent xmlns:mc="http://schemas.openxmlformats.org/markup-compatibility/2006">
      <mc:Choice Requires="x14">
        <control shapeId="11348" r:id="rId170" name="CheckBox2">
          <controlPr defaultSize="0" autoLine="0" r:id="rId171">
            <anchor moveWithCells="1" sizeWithCells="1">
              <from>
                <xdr:col>56</xdr:col>
                <xdr:colOff>57150</xdr:colOff>
                <xdr:row>72</xdr:row>
                <xdr:rowOff>38100</xdr:rowOff>
              </from>
              <to>
                <xdr:col>59</xdr:col>
                <xdr:colOff>95250</xdr:colOff>
                <xdr:row>73</xdr:row>
                <xdr:rowOff>0</xdr:rowOff>
              </to>
            </anchor>
          </controlPr>
        </control>
      </mc:Choice>
      <mc:Fallback>
        <control shapeId="11348" r:id="rId170" name="CheckBox2"/>
      </mc:Fallback>
    </mc:AlternateContent>
    <mc:AlternateContent xmlns:mc="http://schemas.openxmlformats.org/markup-compatibility/2006">
      <mc:Choice Requires="x14">
        <control shapeId="11349" r:id="rId172" name="CheckBox3">
          <controlPr defaultSize="0" autoLine="0" r:id="rId173">
            <anchor moveWithCells="1" sizeWithCells="1">
              <from>
                <xdr:col>46</xdr:col>
                <xdr:colOff>57150</xdr:colOff>
                <xdr:row>73</xdr:row>
                <xdr:rowOff>28575</xdr:rowOff>
              </from>
              <to>
                <xdr:col>49</xdr:col>
                <xdr:colOff>85725</xdr:colOff>
                <xdr:row>74</xdr:row>
                <xdr:rowOff>0</xdr:rowOff>
              </to>
            </anchor>
          </controlPr>
        </control>
      </mc:Choice>
      <mc:Fallback>
        <control shapeId="11349" r:id="rId172" name="CheckBox3"/>
      </mc:Fallback>
    </mc:AlternateContent>
    <mc:AlternateContent xmlns:mc="http://schemas.openxmlformats.org/markup-compatibility/2006">
      <mc:Choice Requires="x14">
        <control shapeId="11350" r:id="rId174" name="CheckBox4">
          <controlPr defaultSize="0" autoLine="0" r:id="rId175">
            <anchor moveWithCells="1" sizeWithCells="1">
              <from>
                <xdr:col>56</xdr:col>
                <xdr:colOff>57150</xdr:colOff>
                <xdr:row>73</xdr:row>
                <xdr:rowOff>38100</xdr:rowOff>
              </from>
              <to>
                <xdr:col>59</xdr:col>
                <xdr:colOff>95250</xdr:colOff>
                <xdr:row>74</xdr:row>
                <xdr:rowOff>0</xdr:rowOff>
              </to>
            </anchor>
          </controlPr>
        </control>
      </mc:Choice>
      <mc:Fallback>
        <control shapeId="11350" r:id="rId174" name="CheckBox4"/>
      </mc:Fallback>
    </mc:AlternateContent>
    <mc:AlternateContent xmlns:mc="http://schemas.openxmlformats.org/markup-compatibility/2006">
      <mc:Choice Requires="x14">
        <control shapeId="11351" r:id="rId176" name="CheckBox7">
          <controlPr defaultSize="0" autoLine="0" r:id="rId177">
            <anchor moveWithCells="1" sizeWithCells="1">
              <from>
                <xdr:col>12</xdr:col>
                <xdr:colOff>47625</xdr:colOff>
                <xdr:row>74</xdr:row>
                <xdr:rowOff>28575</xdr:rowOff>
              </from>
              <to>
                <xdr:col>15</xdr:col>
                <xdr:colOff>66675</xdr:colOff>
                <xdr:row>75</xdr:row>
                <xdr:rowOff>0</xdr:rowOff>
              </to>
            </anchor>
          </controlPr>
        </control>
      </mc:Choice>
      <mc:Fallback>
        <control shapeId="11351" r:id="rId176" name="CheckBox7"/>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L196"/>
  <sheetViews>
    <sheetView showGridLines="0" showZeros="0" view="pageBreakPreview" zoomScaleNormal="100" zoomScaleSheetLayoutView="100" workbookViewId="0">
      <selection activeCell="BE2" sqref="BE2:BJ2"/>
    </sheetView>
  </sheetViews>
  <sheetFormatPr defaultRowHeight="13.5" outlineLevelCol="1"/>
  <cols>
    <col min="1" max="15" width="3.625" style="60" customWidth="1"/>
    <col min="16" max="16" width="3.625" style="60" hidden="1" customWidth="1"/>
    <col min="17" max="17" width="2" style="60" hidden="1" customWidth="1"/>
    <col min="18" max="19" width="3.625" style="60" customWidth="1"/>
    <col min="20" max="21" width="3.625" style="12" customWidth="1"/>
    <col min="22" max="23" width="2.125" style="12" customWidth="1"/>
    <col min="24" max="27" width="3.625" style="12" customWidth="1"/>
    <col min="28" max="28" width="5" style="12" customWidth="1"/>
    <col min="29" max="29" width="4" style="12" customWidth="1"/>
    <col min="30" max="31" width="3.625" style="12" customWidth="1"/>
    <col min="32" max="32" width="3.375" style="12" customWidth="1"/>
    <col min="33" max="33" width="3.75" style="12" customWidth="1"/>
    <col min="34" max="34" width="3.375" style="12" customWidth="1"/>
    <col min="35" max="64" width="3.125" style="12" customWidth="1"/>
    <col min="65" max="65" width="15.375" style="12" hidden="1" customWidth="1" outlineLevel="1"/>
    <col min="66" max="66" width="10.75" style="12" hidden="1" customWidth="1" outlineLevel="1"/>
    <col min="67" max="67" width="12.375" style="12" hidden="1" customWidth="1" outlineLevel="1"/>
    <col min="68" max="68" width="9.625" style="12" hidden="1" customWidth="1" outlineLevel="1"/>
    <col min="69" max="69" width="30" style="12" hidden="1" customWidth="1" outlineLevel="1"/>
    <col min="70" max="70" width="26.125" style="12" hidden="1" customWidth="1" outlineLevel="1"/>
    <col min="71" max="71" width="35.875" style="12" hidden="1" customWidth="1" outlineLevel="1"/>
    <col min="72" max="72" width="24.25" style="12" hidden="1" customWidth="1" outlineLevel="1"/>
    <col min="73" max="73" width="14.375" style="12" hidden="1" customWidth="1" outlineLevel="1"/>
    <col min="74" max="74" width="16.125" style="12" hidden="1" customWidth="1" outlineLevel="1"/>
    <col min="75" max="75" width="11.375" style="12" hidden="1" customWidth="1" outlineLevel="1"/>
    <col min="76" max="76" width="10.875" style="12" hidden="1" customWidth="1" outlineLevel="1"/>
    <col min="77" max="80" width="9" style="12" hidden="1" customWidth="1" outlineLevel="1"/>
    <col min="81" max="81" width="11.75" style="12" hidden="1" customWidth="1" outlineLevel="1"/>
    <col min="82" max="85" width="9" style="12" hidden="1" customWidth="1" outlineLevel="1"/>
    <col min="86" max="86" width="9" style="12" collapsed="1"/>
    <col min="87" max="16384" width="9" style="12"/>
  </cols>
  <sheetData>
    <row r="1" spans="1:85" ht="36" customHeight="1">
      <c r="A1" s="6"/>
      <c r="B1" s="7"/>
      <c r="C1" s="7"/>
      <c r="D1" s="7"/>
      <c r="E1" s="7"/>
      <c r="F1" s="7"/>
      <c r="G1" s="8" t="s">
        <v>11</v>
      </c>
      <c r="H1" s="9"/>
      <c r="I1" s="9"/>
      <c r="J1" s="9"/>
      <c r="K1" s="9"/>
      <c r="L1" s="9"/>
      <c r="M1" s="9"/>
      <c r="N1" s="9"/>
      <c r="O1" s="9"/>
      <c r="P1" s="9"/>
      <c r="Q1" s="9"/>
      <c r="R1" s="10" t="s">
        <v>12</v>
      </c>
      <c r="S1" s="10"/>
      <c r="T1" s="10"/>
      <c r="U1" s="10"/>
      <c r="V1" s="10"/>
      <c r="W1" s="10"/>
      <c r="X1" s="10"/>
      <c r="Y1" s="10"/>
      <c r="Z1" s="10"/>
      <c r="AA1" s="10"/>
      <c r="AB1" s="10"/>
      <c r="AC1" s="11"/>
      <c r="BE1" s="67"/>
      <c r="BF1" s="808"/>
      <c r="BG1" s="808"/>
      <c r="BH1" s="808"/>
      <c r="BI1" s="808"/>
      <c r="BJ1" s="808"/>
      <c r="BV1" s="13"/>
    </row>
    <row r="2" spans="1:85" s="17" customFormat="1" ht="11.1" customHeight="1">
      <c r="A2" s="14" t="s">
        <v>13</v>
      </c>
      <c r="B2" s="14"/>
      <c r="C2" s="14"/>
      <c r="D2" s="14"/>
      <c r="E2" s="14"/>
      <c r="F2" s="14"/>
      <c r="G2" s="9"/>
      <c r="H2" s="9"/>
      <c r="I2" s="9"/>
      <c r="J2" s="9"/>
      <c r="K2" s="9"/>
      <c r="L2" s="9"/>
      <c r="M2" s="9"/>
      <c r="N2" s="9"/>
      <c r="O2" s="9"/>
      <c r="P2" s="9"/>
      <c r="Q2" s="9"/>
      <c r="R2" s="15" t="s">
        <v>12</v>
      </c>
      <c r="S2" s="15"/>
      <c r="T2" s="15"/>
      <c r="U2" s="15"/>
      <c r="V2" s="15"/>
      <c r="W2" s="15"/>
      <c r="X2" s="15"/>
      <c r="Y2" s="15"/>
      <c r="Z2" s="15"/>
      <c r="AA2" s="15"/>
      <c r="AB2" s="15"/>
      <c r="AC2" s="16"/>
      <c r="BD2" s="67"/>
      <c r="BE2" s="809" t="s">
        <v>467</v>
      </c>
      <c r="BF2" s="809"/>
      <c r="BG2" s="809"/>
      <c r="BH2" s="809"/>
      <c r="BI2" s="809"/>
      <c r="BJ2" s="809"/>
      <c r="BM2" s="17" t="s">
        <v>430</v>
      </c>
      <c r="BP2" s="18" t="s">
        <v>14</v>
      </c>
      <c r="BQ2" s="18" t="s">
        <v>15</v>
      </c>
      <c r="BR2" s="18" t="s">
        <v>16</v>
      </c>
      <c r="BS2" s="19" t="s">
        <v>17</v>
      </c>
      <c r="BT2" s="19" t="s">
        <v>18</v>
      </c>
      <c r="BU2" s="18" t="s">
        <v>0</v>
      </c>
      <c r="BV2" s="18" t="s">
        <v>19</v>
      </c>
      <c r="BW2" s="20" t="s">
        <v>20</v>
      </c>
      <c r="BX2" s="18" t="s">
        <v>21</v>
      </c>
      <c r="BY2" s="18" t="s">
        <v>22</v>
      </c>
      <c r="BZ2" s="18" t="s">
        <v>23</v>
      </c>
      <c r="CA2" s="18" t="s">
        <v>24</v>
      </c>
      <c r="CB2" s="18" t="s">
        <v>25</v>
      </c>
      <c r="CC2" s="18" t="s">
        <v>26</v>
      </c>
      <c r="CD2" s="21" t="s">
        <v>27</v>
      </c>
      <c r="CE2" s="21" t="s">
        <v>28</v>
      </c>
      <c r="CF2" s="21" t="s">
        <v>29</v>
      </c>
      <c r="CG2" s="21" t="s">
        <v>30</v>
      </c>
    </row>
    <row r="3" spans="1:85" s="17" customFormat="1" ht="11.1" customHeight="1">
      <c r="A3" s="14" t="s">
        <v>471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G3" s="22"/>
      <c r="AH3" s="16"/>
      <c r="AI3" s="16"/>
      <c r="AJ3" s="16"/>
      <c r="AK3" s="16"/>
      <c r="AL3" s="16"/>
      <c r="AM3" s="16"/>
      <c r="AN3" s="810" t="s">
        <v>251</v>
      </c>
      <c r="AO3" s="810"/>
      <c r="AP3" s="810"/>
      <c r="AQ3" s="810"/>
      <c r="AR3" s="810"/>
      <c r="AS3" s="810"/>
      <c r="AT3" s="810"/>
      <c r="AU3" s="810"/>
      <c r="AV3" s="810"/>
      <c r="AW3" s="810"/>
      <c r="AX3" s="810"/>
      <c r="AY3" s="810"/>
      <c r="AZ3" s="810"/>
      <c r="BM3" s="17" t="s">
        <v>370</v>
      </c>
      <c r="BP3" s="18">
        <v>1</v>
      </c>
      <c r="BQ3" s="18" t="s">
        <v>31</v>
      </c>
      <c r="BR3" s="23" t="s">
        <v>392</v>
      </c>
      <c r="BS3" s="18" t="s">
        <v>32</v>
      </c>
      <c r="BT3" s="18" t="s">
        <v>318</v>
      </c>
      <c r="BU3" s="18" t="s">
        <v>33</v>
      </c>
      <c r="BV3" s="24" t="s">
        <v>320</v>
      </c>
      <c r="BW3" s="18"/>
      <c r="BX3" s="18"/>
      <c r="BY3" s="18"/>
      <c r="BZ3" s="18"/>
      <c r="CA3" s="18"/>
      <c r="CB3" s="20"/>
      <c r="CC3" s="18"/>
      <c r="CD3" s="18"/>
      <c r="CE3" s="18"/>
      <c r="CF3" s="18"/>
      <c r="CG3" s="18"/>
    </row>
    <row r="4" spans="1:85" s="17" customFormat="1" ht="11.1" customHeight="1">
      <c r="A4" s="14" t="s">
        <v>472</v>
      </c>
      <c r="B4" s="14"/>
      <c r="C4" s="14"/>
      <c r="D4" s="14"/>
      <c r="E4" s="14"/>
      <c r="F4" s="14"/>
      <c r="G4" s="14"/>
      <c r="H4" s="14"/>
      <c r="I4" s="14"/>
      <c r="J4" s="14"/>
      <c r="K4" s="14"/>
      <c r="L4" s="14"/>
      <c r="M4" s="14"/>
      <c r="N4" s="14"/>
      <c r="O4" s="14"/>
      <c r="P4" s="14"/>
      <c r="Q4" s="14"/>
      <c r="R4" s="25"/>
      <c r="S4" s="25"/>
      <c r="T4" s="25"/>
      <c r="U4" s="25"/>
      <c r="V4" s="25"/>
      <c r="W4" s="25"/>
      <c r="X4" s="25"/>
      <c r="Y4" s="25"/>
      <c r="Z4" s="25"/>
      <c r="AA4" s="25"/>
      <c r="AB4" s="25"/>
      <c r="AC4" s="26"/>
      <c r="AN4" s="810"/>
      <c r="AO4" s="810"/>
      <c r="AP4" s="810"/>
      <c r="AQ4" s="810"/>
      <c r="AR4" s="810"/>
      <c r="AS4" s="810"/>
      <c r="AT4" s="810"/>
      <c r="AU4" s="810"/>
      <c r="AV4" s="810"/>
      <c r="AW4" s="810"/>
      <c r="AX4" s="810"/>
      <c r="AY4" s="810"/>
      <c r="AZ4" s="810"/>
      <c r="BM4" s="17" t="s">
        <v>385</v>
      </c>
      <c r="BP4" s="18">
        <v>2</v>
      </c>
      <c r="BQ4" s="27" t="s">
        <v>34</v>
      </c>
      <c r="BR4" s="23" t="s">
        <v>392</v>
      </c>
      <c r="BS4" s="18" t="s">
        <v>32</v>
      </c>
      <c r="BT4" s="18" t="s">
        <v>318</v>
      </c>
      <c r="BU4" s="18" t="s">
        <v>33</v>
      </c>
      <c r="BV4" s="24" t="s">
        <v>320</v>
      </c>
      <c r="BW4" s="28"/>
      <c r="BX4" s="29"/>
      <c r="BY4" s="18"/>
      <c r="BZ4" s="18"/>
      <c r="CA4" s="18"/>
      <c r="CB4" s="20"/>
      <c r="CC4" s="18"/>
      <c r="CD4" s="18"/>
      <c r="CE4" s="18"/>
      <c r="CF4" s="18"/>
      <c r="CG4" s="18"/>
    </row>
    <row r="5" spans="1:85" s="17" customFormat="1" ht="11.1" customHeight="1">
      <c r="A5" s="14" t="s">
        <v>473</v>
      </c>
      <c r="B5" s="14"/>
      <c r="C5" s="14"/>
      <c r="D5" s="14"/>
      <c r="E5" s="14"/>
      <c r="F5" s="14"/>
      <c r="G5" s="14"/>
      <c r="H5" s="14"/>
      <c r="I5" s="14"/>
      <c r="J5" s="14"/>
      <c r="K5" s="14"/>
      <c r="L5" s="14"/>
      <c r="M5" s="14"/>
      <c r="N5" s="14"/>
      <c r="O5" s="14"/>
      <c r="P5" s="14"/>
      <c r="Q5" s="14"/>
      <c r="R5" s="25"/>
      <c r="S5" s="25"/>
      <c r="T5" s="25"/>
      <c r="U5" s="25"/>
      <c r="V5" s="25"/>
      <c r="W5" s="25"/>
      <c r="X5" s="25"/>
      <c r="Y5" s="25"/>
      <c r="Z5" s="25"/>
      <c r="AA5" s="25"/>
      <c r="AB5" s="25"/>
      <c r="AC5" s="26"/>
      <c r="AJ5" s="25"/>
      <c r="AK5" s="25"/>
      <c r="AL5" s="25"/>
      <c r="AM5" s="25"/>
      <c r="AN5" s="810"/>
      <c r="AO5" s="810"/>
      <c r="AP5" s="810"/>
      <c r="AQ5" s="810"/>
      <c r="AR5" s="810"/>
      <c r="AS5" s="810"/>
      <c r="AT5" s="810"/>
      <c r="AU5" s="810"/>
      <c r="AV5" s="810"/>
      <c r="AW5" s="810"/>
      <c r="AX5" s="810"/>
      <c r="AY5" s="810"/>
      <c r="AZ5" s="810"/>
      <c r="BP5" s="18">
        <v>3</v>
      </c>
      <c r="BQ5" s="27" t="s">
        <v>35</v>
      </c>
      <c r="BR5" s="23" t="s">
        <v>392</v>
      </c>
      <c r="BS5" s="18" t="s">
        <v>32</v>
      </c>
      <c r="BT5" s="18" t="s">
        <v>318</v>
      </c>
      <c r="BU5" s="18" t="s">
        <v>33</v>
      </c>
      <c r="BV5" s="24" t="s">
        <v>320</v>
      </c>
      <c r="BW5" s="28"/>
      <c r="BX5" s="29"/>
      <c r="BY5" s="18"/>
      <c r="BZ5" s="18"/>
      <c r="CA5" s="18"/>
      <c r="CB5" s="20"/>
      <c r="CC5" s="18"/>
      <c r="CD5" s="18"/>
      <c r="CE5" s="18"/>
      <c r="CF5" s="18"/>
      <c r="CG5" s="18"/>
    </row>
    <row r="6" spans="1:85" s="17" customFormat="1" ht="11.1" customHeight="1">
      <c r="A6" s="14" t="s">
        <v>36</v>
      </c>
      <c r="B6" s="14"/>
      <c r="C6" s="14"/>
      <c r="D6" s="14"/>
      <c r="E6" s="14"/>
      <c r="F6" s="14"/>
      <c r="G6" s="14"/>
      <c r="H6" s="14"/>
      <c r="I6" s="14"/>
      <c r="J6" s="14"/>
      <c r="K6" s="14"/>
      <c r="L6" s="14"/>
      <c r="M6" s="14"/>
      <c r="N6" s="14"/>
      <c r="O6" s="14"/>
      <c r="P6" s="14"/>
      <c r="Q6" s="14"/>
      <c r="R6" s="33"/>
      <c r="S6" s="33"/>
      <c r="T6" s="33"/>
      <c r="U6" s="33"/>
      <c r="V6" s="33"/>
      <c r="W6" s="33"/>
      <c r="X6" s="33"/>
      <c r="Y6" s="33"/>
      <c r="Z6" s="33"/>
      <c r="AA6" s="33"/>
      <c r="AB6" s="33"/>
      <c r="AI6" s="25"/>
      <c r="AJ6" s="25"/>
      <c r="AK6" s="25"/>
      <c r="AL6" s="25"/>
      <c r="AM6" s="25"/>
      <c r="AN6" s="30"/>
      <c r="AO6" s="30"/>
      <c r="AP6" s="30"/>
      <c r="AQ6" s="30"/>
      <c r="AR6" s="30"/>
      <c r="AS6" s="30"/>
      <c r="AT6" s="30"/>
      <c r="AU6" s="30"/>
      <c r="AV6" s="30"/>
      <c r="AW6" s="30"/>
      <c r="AX6" s="30"/>
      <c r="AY6" s="30"/>
      <c r="AZ6" s="30"/>
      <c r="BP6" s="18">
        <v>4</v>
      </c>
      <c r="BQ6" s="27"/>
      <c r="BR6" s="27"/>
      <c r="BS6" s="27"/>
      <c r="BT6" s="27"/>
      <c r="BU6" s="18"/>
      <c r="BV6" s="31"/>
      <c r="BW6" s="32"/>
      <c r="BX6" s="18"/>
      <c r="BY6" s="18"/>
      <c r="BZ6" s="18"/>
      <c r="CA6" s="18"/>
      <c r="CB6" s="20"/>
      <c r="CC6" s="18"/>
      <c r="CD6" s="18"/>
      <c r="CE6" s="18"/>
      <c r="CF6" s="18"/>
      <c r="CG6" s="18"/>
    </row>
    <row r="7" spans="1:85" s="17" customFormat="1" ht="11.1" customHeight="1">
      <c r="A7" s="14" t="s">
        <v>38</v>
      </c>
      <c r="B7" s="14"/>
      <c r="C7" s="14"/>
      <c r="D7" s="14"/>
      <c r="E7" s="14"/>
      <c r="F7" s="14"/>
      <c r="G7" s="14"/>
      <c r="H7" s="14"/>
      <c r="I7" s="14"/>
      <c r="J7" s="14"/>
      <c r="K7" s="14"/>
      <c r="L7" s="14"/>
      <c r="M7" s="14"/>
      <c r="N7" s="14"/>
      <c r="O7" s="14"/>
      <c r="P7" s="14"/>
      <c r="Q7" s="14"/>
      <c r="R7" s="33"/>
      <c r="S7" s="33"/>
      <c r="T7" s="33"/>
      <c r="U7" s="33"/>
      <c r="V7" s="33"/>
      <c r="W7" s="33"/>
      <c r="X7" s="33"/>
      <c r="Y7" s="33"/>
      <c r="Z7" s="33"/>
      <c r="AA7" s="33"/>
      <c r="AB7" s="33"/>
      <c r="AC7" s="12"/>
      <c r="AI7" s="25"/>
      <c r="AJ7" s="25"/>
      <c r="AK7" s="25"/>
      <c r="AL7" s="25"/>
      <c r="AM7" s="25"/>
      <c r="AN7" s="25"/>
      <c r="AO7" s="25"/>
      <c r="AP7" s="25"/>
      <c r="AQ7" s="25"/>
      <c r="AR7" s="25"/>
      <c r="AS7" s="25"/>
      <c r="BP7" s="18">
        <v>5</v>
      </c>
      <c r="BQ7" s="18"/>
      <c r="BR7" s="18"/>
      <c r="BS7" s="27"/>
      <c r="BT7" s="27"/>
      <c r="BU7" s="18"/>
      <c r="BV7" s="31"/>
      <c r="BW7" s="32"/>
      <c r="BX7" s="18"/>
      <c r="BY7" s="18"/>
      <c r="BZ7" s="18"/>
      <c r="CA7" s="18"/>
      <c r="CB7" s="20"/>
      <c r="CC7" s="18"/>
      <c r="CD7" s="18"/>
      <c r="CE7" s="18"/>
      <c r="CF7" s="18"/>
      <c r="CG7" s="18"/>
    </row>
    <row r="8" spans="1:85" s="17" customFormat="1" ht="11.1" customHeight="1">
      <c r="A8" s="14" t="s">
        <v>39</v>
      </c>
      <c r="B8" s="14"/>
      <c r="C8" s="14"/>
      <c r="D8" s="14"/>
      <c r="E8" s="14"/>
      <c r="F8" s="14"/>
      <c r="G8" s="14"/>
      <c r="H8" s="14"/>
      <c r="I8" s="14"/>
      <c r="J8" s="14"/>
      <c r="K8" s="14"/>
      <c r="L8" s="14"/>
      <c r="M8" s="14"/>
      <c r="N8" s="14"/>
      <c r="O8" s="14"/>
      <c r="P8" s="14"/>
      <c r="Q8" s="14"/>
      <c r="R8" s="14"/>
      <c r="S8" s="33"/>
      <c r="T8" s="33"/>
      <c r="U8" s="33"/>
      <c r="V8" s="33"/>
      <c r="W8" s="33"/>
      <c r="X8" s="33"/>
      <c r="Y8" s="33"/>
      <c r="Z8" s="33"/>
      <c r="AA8" s="33"/>
      <c r="AB8" s="33"/>
      <c r="AC8" s="12"/>
      <c r="AH8" s="34" t="s">
        <v>37</v>
      </c>
      <c r="BP8" s="18">
        <v>6</v>
      </c>
      <c r="BQ8" s="27"/>
      <c r="BR8" s="27"/>
      <c r="BS8" s="27"/>
      <c r="BT8" s="27"/>
      <c r="BU8" s="18"/>
      <c r="BV8" s="31"/>
      <c r="BW8" s="32"/>
      <c r="BX8" s="18"/>
      <c r="BY8" s="18"/>
      <c r="BZ8" s="18"/>
      <c r="CA8" s="18"/>
      <c r="CB8" s="20"/>
      <c r="CC8" s="18"/>
      <c r="CD8" s="18"/>
      <c r="CE8" s="18"/>
      <c r="CF8" s="18"/>
      <c r="CG8" s="18"/>
    </row>
    <row r="9" spans="1:85" s="17" customFormat="1" ht="11.1" customHeight="1">
      <c r="A9" s="14" t="s">
        <v>41</v>
      </c>
      <c r="B9" s="14"/>
      <c r="C9" s="14"/>
      <c r="D9" s="14"/>
      <c r="E9" s="14"/>
      <c r="F9" s="14"/>
      <c r="G9" s="14"/>
      <c r="H9" s="14"/>
      <c r="I9" s="14"/>
      <c r="J9" s="14"/>
      <c r="K9" s="14"/>
      <c r="L9" s="14"/>
      <c r="M9" s="14"/>
      <c r="N9" s="14"/>
      <c r="O9" s="14"/>
      <c r="P9" s="14"/>
      <c r="Q9" s="14"/>
      <c r="R9" s="33"/>
      <c r="S9" s="33"/>
      <c r="T9" s="33"/>
      <c r="U9" s="33"/>
      <c r="V9" s="33"/>
      <c r="W9" s="33"/>
      <c r="X9" s="33"/>
      <c r="Y9" s="33"/>
      <c r="Z9" s="33"/>
      <c r="AA9" s="33"/>
      <c r="AB9" s="33"/>
      <c r="AC9" s="12"/>
      <c r="BP9" s="18">
        <v>7</v>
      </c>
      <c r="BQ9" s="27"/>
      <c r="BR9" s="27"/>
      <c r="BS9" s="27"/>
      <c r="BT9" s="27"/>
      <c r="BU9" s="18"/>
      <c r="BV9" s="31"/>
      <c r="BW9" s="32"/>
      <c r="BX9" s="18"/>
      <c r="BY9" s="18"/>
      <c r="BZ9" s="18"/>
      <c r="CA9" s="18"/>
      <c r="CB9" s="20"/>
      <c r="CC9" s="18"/>
      <c r="CD9" s="18"/>
      <c r="CE9" s="18"/>
      <c r="CF9" s="18"/>
      <c r="CG9" s="18"/>
    </row>
    <row r="10" spans="1:85" s="17" customFormat="1" ht="11.1" customHeight="1">
      <c r="A10" s="14" t="s">
        <v>42</v>
      </c>
      <c r="B10" s="14"/>
      <c r="C10" s="14"/>
      <c r="D10" s="14"/>
      <c r="E10" s="14"/>
      <c r="F10" s="14"/>
      <c r="G10" s="14"/>
      <c r="H10" s="14"/>
      <c r="I10" s="14"/>
      <c r="J10" s="14"/>
      <c r="K10" s="14"/>
      <c r="L10" s="14"/>
      <c r="M10" s="14"/>
      <c r="N10" s="14"/>
      <c r="O10" s="14"/>
      <c r="P10" s="14"/>
      <c r="Q10" s="14"/>
      <c r="R10" s="14"/>
      <c r="S10" s="33"/>
      <c r="T10" s="33"/>
      <c r="U10" s="33"/>
      <c r="V10" s="33"/>
      <c r="W10" s="33"/>
      <c r="X10" s="33"/>
      <c r="Y10" s="33"/>
      <c r="Z10" s="33"/>
      <c r="AA10" s="33"/>
      <c r="AB10" s="14"/>
      <c r="AC10" s="12"/>
      <c r="AH10" s="6" t="s">
        <v>40</v>
      </c>
      <c r="BP10" s="18">
        <v>8</v>
      </c>
      <c r="BQ10" s="18"/>
      <c r="BR10" s="35"/>
      <c r="BS10" s="35"/>
      <c r="BT10" s="35"/>
      <c r="BU10" s="35"/>
      <c r="BV10" s="36"/>
      <c r="BW10" s="37"/>
      <c r="BX10" s="38"/>
      <c r="BY10" s="18"/>
      <c r="BZ10" s="18"/>
      <c r="CA10" s="18"/>
      <c r="CB10" s="20"/>
      <c r="CC10" s="18"/>
      <c r="CD10" s="18"/>
      <c r="CE10" s="18"/>
      <c r="CF10" s="18"/>
      <c r="CG10" s="18"/>
    </row>
    <row r="11" spans="1:85" s="17" customFormat="1" ht="11.1" customHeight="1">
      <c r="A11" s="14" t="s">
        <v>44</v>
      </c>
      <c r="B11" s="14"/>
      <c r="C11" s="14"/>
      <c r="D11" s="14"/>
      <c r="E11" s="14"/>
      <c r="F11" s="14"/>
      <c r="G11" s="14"/>
      <c r="H11" s="14"/>
      <c r="I11" s="14"/>
      <c r="J11" s="14"/>
      <c r="K11" s="14"/>
      <c r="L11" s="14"/>
      <c r="M11" s="14"/>
      <c r="N11" s="14"/>
      <c r="O11" s="14"/>
      <c r="P11" s="14"/>
      <c r="Q11" s="14"/>
      <c r="R11" s="14"/>
      <c r="S11" s="33"/>
      <c r="T11" s="33"/>
      <c r="U11" s="33"/>
      <c r="V11" s="33"/>
      <c r="W11" s="33"/>
      <c r="X11" s="33" t="s">
        <v>12</v>
      </c>
      <c r="Y11" s="33"/>
      <c r="Z11" s="33"/>
      <c r="AA11" s="33"/>
      <c r="AB11" s="33"/>
      <c r="AC11" s="12"/>
      <c r="AH11" s="6" t="s">
        <v>470</v>
      </c>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P11" s="18">
        <v>9</v>
      </c>
      <c r="BQ11" s="18"/>
      <c r="BR11" s="27"/>
      <c r="BS11" s="27"/>
      <c r="BT11" s="27"/>
      <c r="BU11" s="18"/>
      <c r="BV11" s="31"/>
      <c r="BW11" s="39"/>
      <c r="BX11" s="38"/>
      <c r="BY11" s="38"/>
      <c r="BZ11" s="18"/>
      <c r="CA11" s="18"/>
      <c r="CB11" s="20"/>
      <c r="CC11" s="18"/>
      <c r="CD11" s="18"/>
      <c r="CE11" s="18"/>
      <c r="CF11" s="18"/>
      <c r="CG11" s="18"/>
    </row>
    <row r="12" spans="1:85" s="17" customFormat="1" ht="11.1" customHeight="1">
      <c r="A12" s="14" t="s">
        <v>47</v>
      </c>
      <c r="B12" s="14"/>
      <c r="C12" s="14"/>
      <c r="D12" s="14"/>
      <c r="E12" s="14"/>
      <c r="F12" s="14"/>
      <c r="G12" s="14"/>
      <c r="H12" s="14"/>
      <c r="I12" s="14"/>
      <c r="J12" s="14"/>
      <c r="K12" s="14"/>
      <c r="L12" s="14"/>
      <c r="M12" s="14"/>
      <c r="N12" s="14"/>
      <c r="O12" s="14"/>
      <c r="P12" s="14"/>
      <c r="Q12" s="14"/>
      <c r="R12" s="33"/>
      <c r="S12" s="14"/>
      <c r="T12" s="33"/>
      <c r="U12" s="33"/>
      <c r="V12" s="33"/>
      <c r="W12" s="33"/>
      <c r="X12" s="33"/>
      <c r="Y12" s="33"/>
      <c r="Z12" s="14"/>
      <c r="AA12" s="14"/>
      <c r="AB12" s="33"/>
      <c r="AC12" s="12"/>
      <c r="AH12" s="100"/>
      <c r="AI12" s="54"/>
      <c r="AJ12" s="54"/>
      <c r="AK12" s="54"/>
      <c r="AL12" s="54"/>
      <c r="AM12" s="54"/>
      <c r="AN12" s="54"/>
      <c r="AO12" s="54"/>
      <c r="AP12" s="54"/>
      <c r="AQ12" s="54"/>
      <c r="AR12" s="54"/>
      <c r="AS12" s="54"/>
      <c r="AT12" s="54"/>
      <c r="AU12" s="54"/>
      <c r="AV12" s="54"/>
      <c r="AW12" s="54"/>
      <c r="AX12" s="54"/>
      <c r="AY12" s="54"/>
      <c r="AZ12" s="54"/>
      <c r="BA12" s="54"/>
      <c r="BB12" s="811" t="s">
        <v>43</v>
      </c>
      <c r="BC12" s="811"/>
      <c r="BD12" s="811"/>
      <c r="BE12" s="811"/>
      <c r="BF12" s="811"/>
      <c r="BG12" s="811"/>
      <c r="BH12" s="811"/>
      <c r="BI12" s="100"/>
      <c r="BJ12" s="100"/>
      <c r="BK12" s="100"/>
      <c r="BL12" s="100"/>
      <c r="BP12" s="18">
        <v>10</v>
      </c>
      <c r="BQ12" s="18"/>
      <c r="BR12" s="27"/>
      <c r="BS12" s="27"/>
      <c r="BT12" s="27"/>
      <c r="BU12" s="18"/>
      <c r="BV12" s="31"/>
      <c r="BW12" s="32"/>
      <c r="BX12" s="18"/>
      <c r="BY12" s="18"/>
      <c r="BZ12" s="18"/>
      <c r="CA12" s="18"/>
      <c r="CB12" s="20"/>
      <c r="CC12" s="18"/>
      <c r="CD12" s="18"/>
      <c r="CE12" s="18"/>
      <c r="CF12" s="18"/>
      <c r="CG12" s="18"/>
    </row>
    <row r="13" spans="1:85" s="17" customFormat="1" ht="11.1" customHeight="1">
      <c r="A13" s="14" t="s">
        <v>48</v>
      </c>
      <c r="B13" s="14"/>
      <c r="C13" s="14"/>
      <c r="D13" s="14"/>
      <c r="E13" s="14"/>
      <c r="F13" s="14"/>
      <c r="G13" s="14"/>
      <c r="H13" s="14"/>
      <c r="I13" s="14"/>
      <c r="J13" s="14"/>
      <c r="K13" s="14"/>
      <c r="L13" s="14"/>
      <c r="M13" s="14"/>
      <c r="N13" s="14"/>
      <c r="O13" s="14"/>
      <c r="P13" s="14"/>
      <c r="Q13" s="14"/>
      <c r="R13" s="33"/>
      <c r="S13" s="14"/>
      <c r="T13" s="33"/>
      <c r="U13" s="33"/>
      <c r="V13" s="33"/>
      <c r="W13" s="33"/>
      <c r="X13" s="33"/>
      <c r="Y13" s="33"/>
      <c r="Z13" s="33"/>
      <c r="AA13" s="33"/>
      <c r="AB13" s="33"/>
      <c r="AC13" s="12"/>
      <c r="AH13" s="101" t="s">
        <v>45</v>
      </c>
      <c r="AI13" s="54"/>
      <c r="AJ13" s="54"/>
      <c r="AK13" s="54"/>
      <c r="AL13" s="54" t="s">
        <v>466</v>
      </c>
      <c r="AM13" s="54"/>
      <c r="AN13" s="54"/>
      <c r="AO13" s="54"/>
      <c r="AP13" s="54"/>
      <c r="AQ13" s="54"/>
      <c r="AR13" s="54"/>
      <c r="AS13" s="54"/>
      <c r="AT13" s="54"/>
      <c r="AU13" s="54"/>
      <c r="AV13" s="54"/>
      <c r="AW13" s="54"/>
      <c r="AX13" s="54"/>
      <c r="AY13" s="54"/>
      <c r="AZ13" s="54"/>
      <c r="BA13" s="54"/>
      <c r="BB13" s="811"/>
      <c r="BC13" s="811"/>
      <c r="BD13" s="811"/>
      <c r="BE13" s="811"/>
      <c r="BF13" s="811"/>
      <c r="BG13" s="811"/>
      <c r="BH13" s="811"/>
      <c r="BI13" s="100"/>
      <c r="BJ13" s="100"/>
      <c r="BK13" s="100"/>
      <c r="BL13" s="100"/>
      <c r="BM13" s="17" t="s">
        <v>46</v>
      </c>
      <c r="BP13" s="18">
        <v>11</v>
      </c>
      <c r="BQ13" s="18"/>
      <c r="BR13" s="27"/>
      <c r="BS13" s="27"/>
      <c r="BT13" s="27"/>
      <c r="BU13" s="18"/>
      <c r="BV13" s="31"/>
      <c r="BW13" s="32"/>
      <c r="BX13" s="18"/>
      <c r="BY13" s="18"/>
      <c r="BZ13" s="18"/>
      <c r="CA13" s="18"/>
      <c r="CB13" s="20"/>
      <c r="CC13" s="18"/>
      <c r="CD13" s="18"/>
      <c r="CE13" s="18"/>
      <c r="CF13" s="18"/>
      <c r="CG13" s="18"/>
    </row>
    <row r="14" spans="1:85" s="17" customFormat="1" ht="11.1" customHeight="1">
      <c r="A14" s="14" t="s">
        <v>49</v>
      </c>
      <c r="B14" s="14"/>
      <c r="C14" s="14"/>
      <c r="D14" s="14"/>
      <c r="E14" s="14"/>
      <c r="F14" s="14"/>
      <c r="G14" s="14"/>
      <c r="H14" s="14"/>
      <c r="I14" s="14"/>
      <c r="J14" s="14"/>
      <c r="K14" s="14"/>
      <c r="L14" s="14"/>
      <c r="M14" s="14"/>
      <c r="N14" s="14"/>
      <c r="O14" s="14"/>
      <c r="P14" s="14"/>
      <c r="Q14" s="14"/>
      <c r="R14" s="33"/>
      <c r="S14" s="33" t="s">
        <v>12</v>
      </c>
      <c r="T14" s="33" t="s">
        <v>50</v>
      </c>
      <c r="U14" s="33"/>
      <c r="V14" s="33"/>
      <c r="W14" s="33"/>
      <c r="X14" s="33"/>
      <c r="Y14" s="33"/>
      <c r="Z14" s="33"/>
      <c r="AA14" s="33"/>
      <c r="AB14" s="33"/>
      <c r="AC14" s="12"/>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P14" s="18">
        <v>12</v>
      </c>
      <c r="BQ14" s="27"/>
      <c r="BR14" s="27"/>
      <c r="BS14" s="27"/>
      <c r="BT14" s="27"/>
      <c r="BU14" s="18"/>
      <c r="BV14" s="31"/>
      <c r="BW14" s="32"/>
      <c r="BX14" s="18"/>
      <c r="BY14" s="18"/>
      <c r="BZ14" s="18"/>
      <c r="CA14" s="18"/>
      <c r="CB14" s="20"/>
      <c r="CC14" s="18"/>
      <c r="CD14" s="18"/>
      <c r="CE14" s="18"/>
      <c r="CF14" s="18"/>
      <c r="CG14" s="18"/>
    </row>
    <row r="15" spans="1:85" s="17" customFormat="1" ht="11.1" customHeight="1">
      <c r="A15" s="14" t="s">
        <v>52</v>
      </c>
      <c r="B15" s="14"/>
      <c r="C15" s="14"/>
      <c r="D15" s="14"/>
      <c r="E15" s="14"/>
      <c r="F15" s="14"/>
      <c r="G15" s="14"/>
      <c r="H15" s="14"/>
      <c r="I15" s="14"/>
      <c r="J15" s="14"/>
      <c r="K15" s="14"/>
      <c r="L15" s="14"/>
      <c r="M15" s="14"/>
      <c r="N15" s="14"/>
      <c r="O15" s="14"/>
      <c r="P15" s="14"/>
      <c r="Q15" s="14"/>
      <c r="R15" s="14"/>
      <c r="S15" s="6"/>
      <c r="T15" s="33"/>
      <c r="U15" s="33"/>
      <c r="V15" s="33"/>
      <c r="W15" s="33"/>
      <c r="X15" s="33"/>
      <c r="Y15" s="33"/>
      <c r="Z15" s="33"/>
      <c r="AA15" s="33"/>
      <c r="AB15" s="33"/>
      <c r="AC15" s="12"/>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P15" s="18">
        <v>13</v>
      </c>
      <c r="BQ15" s="27"/>
      <c r="BR15" s="27"/>
      <c r="BS15" s="27"/>
      <c r="BT15" s="27"/>
      <c r="BU15" s="18"/>
      <c r="BV15" s="31"/>
      <c r="BW15" s="32"/>
      <c r="BX15" s="18"/>
      <c r="BY15" s="18"/>
      <c r="BZ15" s="18"/>
      <c r="CA15" s="18"/>
      <c r="CB15" s="20"/>
      <c r="CC15" s="18"/>
      <c r="CD15" s="18"/>
      <c r="CE15" s="18"/>
      <c r="CF15" s="18"/>
      <c r="CG15" s="18"/>
    </row>
    <row r="16" spans="1:85" s="17" customFormat="1" ht="11.1" customHeight="1">
      <c r="A16" s="14" t="s">
        <v>53</v>
      </c>
      <c r="B16" s="14"/>
      <c r="C16" s="14"/>
      <c r="D16" s="14"/>
      <c r="E16" s="14"/>
      <c r="F16" s="14"/>
      <c r="G16" s="14"/>
      <c r="H16" s="14"/>
      <c r="I16" s="14"/>
      <c r="J16" s="14"/>
      <c r="K16" s="14"/>
      <c r="L16" s="14"/>
      <c r="M16" s="14"/>
      <c r="N16" s="14"/>
      <c r="O16" s="14"/>
      <c r="P16" s="14"/>
      <c r="Q16" s="14"/>
      <c r="R16" s="33"/>
      <c r="S16" s="33"/>
      <c r="T16" s="33"/>
      <c r="U16" s="33"/>
      <c r="V16" s="33"/>
      <c r="W16" s="33"/>
      <c r="X16" s="33"/>
      <c r="Y16" s="33"/>
      <c r="Z16" s="33"/>
      <c r="AA16" s="33"/>
      <c r="AB16" s="33"/>
      <c r="AC16" s="12"/>
      <c r="AH16" s="100"/>
      <c r="AI16" s="100"/>
      <c r="AJ16" s="100"/>
      <c r="AK16" s="100"/>
      <c r="AL16" s="100"/>
      <c r="AM16" s="54" t="s">
        <v>51</v>
      </c>
      <c r="AN16" s="100"/>
      <c r="AO16" s="100"/>
      <c r="AP16" s="793"/>
      <c r="AQ16" s="793"/>
      <c r="AR16" s="793"/>
      <c r="AS16" s="793"/>
      <c r="AT16" s="793"/>
      <c r="AU16" s="793"/>
      <c r="AV16" s="793"/>
      <c r="AW16" s="793"/>
      <c r="AX16" s="793"/>
      <c r="AY16" s="793"/>
      <c r="AZ16" s="793"/>
      <c r="BA16" s="100"/>
      <c r="BB16" s="100"/>
      <c r="BC16" s="100"/>
      <c r="BD16" s="100"/>
      <c r="BE16" s="100"/>
      <c r="BF16" s="100"/>
      <c r="BG16" s="100"/>
      <c r="BH16" s="100"/>
      <c r="BI16" s="100"/>
      <c r="BJ16" s="100"/>
      <c r="BK16" s="100"/>
      <c r="BL16" s="100"/>
      <c r="BP16" s="18">
        <v>14</v>
      </c>
      <c r="BQ16" s="18"/>
      <c r="BR16" s="27"/>
      <c r="BS16" s="27"/>
      <c r="BT16" s="27"/>
      <c r="BU16" s="18"/>
      <c r="BV16" s="31"/>
      <c r="BW16" s="32"/>
      <c r="BX16" s="18"/>
      <c r="BY16" s="18"/>
      <c r="BZ16" s="18"/>
      <c r="CA16" s="18"/>
      <c r="CB16" s="20"/>
      <c r="CC16" s="18"/>
      <c r="CD16" s="18"/>
      <c r="CE16" s="18"/>
      <c r="CF16" s="18"/>
      <c r="CG16" s="18"/>
    </row>
    <row r="17" spans="1:85" s="17" customFormat="1" ht="11.1" customHeight="1">
      <c r="A17" s="14" t="s">
        <v>54</v>
      </c>
      <c r="B17" s="14"/>
      <c r="C17" s="14"/>
      <c r="D17" s="14"/>
      <c r="E17" s="14"/>
      <c r="F17" s="14"/>
      <c r="G17" s="14"/>
      <c r="H17" s="14"/>
      <c r="I17" s="14"/>
      <c r="J17" s="14"/>
      <c r="K17" s="14"/>
      <c r="L17" s="14"/>
      <c r="M17" s="14"/>
      <c r="N17" s="14"/>
      <c r="O17" s="14"/>
      <c r="P17" s="14"/>
      <c r="Q17" s="14"/>
      <c r="R17" s="33"/>
      <c r="S17" s="6"/>
      <c r="T17" s="33"/>
      <c r="U17" s="33"/>
      <c r="V17" s="33"/>
      <c r="W17" s="33"/>
      <c r="X17" s="33"/>
      <c r="Y17" s="33"/>
      <c r="Z17" s="33"/>
      <c r="AA17" s="33"/>
      <c r="AB17" s="33"/>
      <c r="AC17" s="12"/>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P17" s="18">
        <v>15</v>
      </c>
      <c r="BQ17" s="27"/>
      <c r="BR17" s="27"/>
      <c r="BS17" s="27"/>
      <c r="BT17" s="27"/>
      <c r="BU17" s="18"/>
      <c r="BV17" s="31"/>
      <c r="BW17" s="39"/>
      <c r="BX17" s="18"/>
      <c r="BY17" s="18"/>
      <c r="BZ17" s="18"/>
      <c r="CA17" s="18"/>
      <c r="CB17" s="20"/>
      <c r="CC17" s="18"/>
      <c r="CD17" s="18"/>
      <c r="CE17" s="18"/>
      <c r="CF17" s="18"/>
      <c r="CG17" s="18"/>
    </row>
    <row r="18" spans="1:85" s="17" customFormat="1" ht="11.1" customHeight="1">
      <c r="A18" s="14" t="s">
        <v>57</v>
      </c>
      <c r="B18" s="14"/>
      <c r="C18" s="14"/>
      <c r="D18" s="14"/>
      <c r="E18" s="14"/>
      <c r="F18" s="14"/>
      <c r="G18" s="14"/>
      <c r="H18" s="14"/>
      <c r="I18" s="14"/>
      <c r="J18" s="14"/>
      <c r="K18" s="14"/>
      <c r="L18" s="14"/>
      <c r="M18" s="14"/>
      <c r="N18" s="14"/>
      <c r="O18" s="14"/>
      <c r="P18" s="14"/>
      <c r="Q18" s="14"/>
      <c r="R18" s="33"/>
      <c r="S18" s="33"/>
      <c r="T18" s="33"/>
      <c r="U18" s="33"/>
      <c r="V18" s="33"/>
      <c r="W18" s="33"/>
      <c r="X18" s="33" t="s">
        <v>12</v>
      </c>
      <c r="Y18" s="33"/>
      <c r="Z18" s="33"/>
      <c r="AA18" s="33"/>
      <c r="AB18" s="33"/>
      <c r="AC18" s="12"/>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P18" s="18">
        <v>16</v>
      </c>
      <c r="BQ18" s="27"/>
      <c r="BR18" s="27"/>
      <c r="BS18" s="18"/>
      <c r="BT18" s="18"/>
      <c r="BU18" s="18"/>
      <c r="BV18" s="31"/>
      <c r="BW18" s="39"/>
      <c r="BX18" s="18"/>
      <c r="BY18" s="18"/>
      <c r="BZ18" s="18"/>
      <c r="CA18" s="18"/>
      <c r="CB18" s="20"/>
      <c r="CC18" s="18"/>
      <c r="CD18" s="18"/>
      <c r="CE18" s="18"/>
      <c r="CF18" s="18"/>
      <c r="CG18" s="18"/>
    </row>
    <row r="19" spans="1:85" s="17" customFormat="1" ht="11.1" customHeight="1">
      <c r="A19" s="14" t="s">
        <v>59</v>
      </c>
      <c r="B19" s="14"/>
      <c r="C19" s="14"/>
      <c r="D19" s="14"/>
      <c r="E19" s="14"/>
      <c r="F19" s="14"/>
      <c r="G19" s="14"/>
      <c r="H19" s="14"/>
      <c r="I19" s="14"/>
      <c r="J19" s="14"/>
      <c r="K19" s="14"/>
      <c r="L19" s="14"/>
      <c r="M19" s="14"/>
      <c r="N19" s="14"/>
      <c r="O19" s="14"/>
      <c r="P19" s="14"/>
      <c r="Q19" s="14"/>
      <c r="R19" s="33" t="s">
        <v>12</v>
      </c>
      <c r="S19" s="33"/>
      <c r="T19" s="14"/>
      <c r="U19" s="33" t="s">
        <v>12</v>
      </c>
      <c r="V19" s="33"/>
      <c r="W19" s="33"/>
      <c r="X19" s="33"/>
      <c r="Y19" s="33"/>
      <c r="Z19" s="33"/>
      <c r="AA19" s="33"/>
      <c r="AB19" s="33"/>
      <c r="AC19" s="12"/>
      <c r="AH19" s="102" t="s">
        <v>55</v>
      </c>
      <c r="AI19" s="100"/>
      <c r="AJ19" s="100"/>
      <c r="AK19" s="100"/>
      <c r="AL19" s="100"/>
      <c r="AM19" s="54" t="s">
        <v>56</v>
      </c>
      <c r="AN19" s="100"/>
      <c r="AO19" s="100"/>
      <c r="AP19" s="793"/>
      <c r="AQ19" s="793"/>
      <c r="AR19" s="793"/>
      <c r="AS19" s="793"/>
      <c r="AT19" s="793"/>
      <c r="AU19" s="793"/>
      <c r="AV19" s="793"/>
      <c r="AW19" s="793"/>
      <c r="AX19" s="793"/>
      <c r="AY19" s="793"/>
      <c r="AZ19" s="793"/>
      <c r="BA19" s="100"/>
      <c r="BB19" s="100"/>
      <c r="BC19" s="100"/>
      <c r="BD19" s="100"/>
      <c r="BE19" s="100"/>
      <c r="BF19" s="100"/>
      <c r="BG19" s="100"/>
      <c r="BH19" s="100"/>
      <c r="BI19" s="100"/>
      <c r="BJ19" s="100"/>
      <c r="BK19" s="100"/>
      <c r="BL19" s="100"/>
      <c r="BP19" s="18">
        <v>17</v>
      </c>
      <c r="BQ19" s="27"/>
      <c r="BR19" s="27"/>
      <c r="BS19" s="27"/>
      <c r="BT19" s="27"/>
      <c r="BU19" s="18"/>
      <c r="BV19" s="40"/>
      <c r="BW19" s="32"/>
      <c r="BX19" s="18"/>
      <c r="BY19" s="18"/>
      <c r="BZ19" s="18"/>
      <c r="CA19" s="18"/>
      <c r="CB19" s="20"/>
      <c r="CC19" s="40"/>
      <c r="CD19" s="40"/>
      <c r="CE19" s="41"/>
      <c r="CF19" s="42"/>
      <c r="CG19" s="41"/>
    </row>
    <row r="20" spans="1:85" s="17" customFormat="1" ht="11.1" customHeight="1">
      <c r="A20" s="46" t="s">
        <v>60</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12"/>
      <c r="AG20" s="14"/>
      <c r="AH20" s="54"/>
      <c r="AI20" s="103" t="s">
        <v>58</v>
      </c>
      <c r="AJ20" s="54"/>
      <c r="AK20" s="54"/>
      <c r="AL20" s="54"/>
      <c r="AM20" s="100"/>
      <c r="AN20" s="54"/>
      <c r="AO20" s="54"/>
      <c r="AP20" s="100"/>
      <c r="AQ20" s="54"/>
      <c r="AR20" s="54"/>
      <c r="AS20" s="54"/>
      <c r="AT20" s="54"/>
      <c r="AU20" s="54"/>
      <c r="AV20" s="54"/>
      <c r="AW20" s="54"/>
      <c r="AX20" s="54"/>
      <c r="AY20" s="54"/>
      <c r="AZ20" s="54"/>
      <c r="BA20" s="54"/>
      <c r="BB20" s="54"/>
      <c r="BC20" s="54"/>
      <c r="BD20" s="54"/>
      <c r="BE20" s="54"/>
      <c r="BF20" s="54"/>
      <c r="BG20" s="54"/>
      <c r="BH20" s="54"/>
      <c r="BI20" s="54"/>
      <c r="BJ20" s="54"/>
      <c r="BK20" s="100"/>
      <c r="BL20" s="100"/>
      <c r="BP20" s="18">
        <v>18</v>
      </c>
      <c r="BQ20" s="27"/>
      <c r="BR20" s="27"/>
      <c r="BS20" s="27"/>
      <c r="BT20" s="27"/>
      <c r="BU20" s="18"/>
      <c r="BV20" s="31"/>
      <c r="BW20" s="32"/>
      <c r="BX20" s="18"/>
      <c r="BY20" s="18"/>
      <c r="BZ20" s="18"/>
      <c r="CA20" s="18"/>
      <c r="CB20" s="20"/>
      <c r="CC20" s="18"/>
      <c r="CD20" s="18"/>
      <c r="CE20" s="18"/>
      <c r="CF20" s="18"/>
      <c r="CG20" s="18"/>
    </row>
    <row r="21" spans="1:85" s="17" customFormat="1" ht="11.1" customHeight="1">
      <c r="A21" s="14" t="s">
        <v>63</v>
      </c>
      <c r="B21" s="14"/>
      <c r="C21" s="14"/>
      <c r="D21" s="14"/>
      <c r="E21" s="14"/>
      <c r="F21" s="14"/>
      <c r="G21" s="14"/>
      <c r="H21" s="14"/>
      <c r="I21" s="14"/>
      <c r="J21" s="14"/>
      <c r="K21" s="14"/>
      <c r="L21" s="14"/>
      <c r="M21" s="14"/>
      <c r="N21" s="14"/>
      <c r="O21" s="14"/>
      <c r="P21" s="14"/>
      <c r="Q21" s="14"/>
      <c r="R21" s="33"/>
      <c r="S21" s="33"/>
      <c r="T21" s="14"/>
      <c r="U21" s="14"/>
      <c r="V21" s="14"/>
      <c r="W21" s="33"/>
      <c r="X21" s="33"/>
      <c r="Y21" s="33"/>
      <c r="Z21" s="33"/>
      <c r="AA21" s="33"/>
      <c r="AB21" s="33"/>
      <c r="AC21" s="12"/>
      <c r="AG21" s="14"/>
      <c r="AH21" s="100"/>
      <c r="AI21" s="54"/>
      <c r="AJ21" s="54"/>
      <c r="AK21" s="54"/>
      <c r="AL21" s="54"/>
      <c r="AM21" s="100"/>
      <c r="AN21" s="54"/>
      <c r="AO21" s="54"/>
      <c r="AP21" s="100"/>
      <c r="AQ21" s="54"/>
      <c r="AR21" s="54"/>
      <c r="AS21" s="54"/>
      <c r="AT21" s="54"/>
      <c r="AU21" s="54"/>
      <c r="AV21" s="54"/>
      <c r="AW21" s="100"/>
      <c r="AX21" s="54"/>
      <c r="AY21" s="100"/>
      <c r="AZ21" s="54"/>
      <c r="BA21" s="54"/>
      <c r="BB21" s="54"/>
      <c r="BC21" s="54"/>
      <c r="BD21" s="54"/>
      <c r="BE21" s="54"/>
      <c r="BF21" s="54"/>
      <c r="BG21" s="54"/>
      <c r="BH21" s="54"/>
      <c r="BI21" s="54"/>
      <c r="BJ21" s="54"/>
      <c r="BK21" s="100"/>
      <c r="BL21" s="100"/>
      <c r="BP21" s="18">
        <v>19</v>
      </c>
      <c r="BQ21" s="27"/>
      <c r="BR21" s="27"/>
      <c r="BS21" s="27"/>
      <c r="BT21" s="43"/>
      <c r="BU21" s="43"/>
      <c r="BV21" s="44"/>
      <c r="BW21" s="45"/>
      <c r="BX21" s="27"/>
      <c r="BY21" s="27"/>
      <c r="BZ21" s="18"/>
      <c r="CA21" s="18"/>
      <c r="CB21" s="20"/>
      <c r="CC21" s="18"/>
      <c r="CD21" s="18"/>
      <c r="CE21" s="18"/>
      <c r="CF21" s="18"/>
      <c r="CG21" s="18"/>
    </row>
    <row r="22" spans="1:85" s="17" customFormat="1" ht="11.1" customHeight="1">
      <c r="A22" s="14" t="s">
        <v>64</v>
      </c>
      <c r="B22" s="14"/>
      <c r="C22" s="14"/>
      <c r="D22" s="14"/>
      <c r="E22" s="14"/>
      <c r="F22" s="14"/>
      <c r="G22" s="14"/>
      <c r="H22" s="14"/>
      <c r="I22" s="14"/>
      <c r="J22" s="14"/>
      <c r="K22" s="14"/>
      <c r="L22" s="14"/>
      <c r="M22" s="14"/>
      <c r="N22" s="14"/>
      <c r="O22" s="14"/>
      <c r="P22" s="14"/>
      <c r="Q22" s="14"/>
      <c r="R22" s="14"/>
      <c r="S22" s="14"/>
      <c r="T22" s="14"/>
      <c r="U22" s="14"/>
      <c r="V22" s="14"/>
      <c r="W22" s="33"/>
      <c r="X22" s="33"/>
      <c r="Y22" s="33"/>
      <c r="Z22" s="33"/>
      <c r="AA22" s="33"/>
      <c r="AB22" s="33"/>
      <c r="AC22" s="12"/>
      <c r="AG22" s="14"/>
      <c r="AH22" s="54"/>
      <c r="AI22" s="100"/>
      <c r="AJ22" s="54"/>
      <c r="AK22" s="54"/>
      <c r="AL22" s="54"/>
      <c r="AM22" s="54" t="s">
        <v>61</v>
      </c>
      <c r="AN22" s="54"/>
      <c r="AO22" s="54"/>
      <c r="AP22" s="793"/>
      <c r="AQ22" s="794"/>
      <c r="AR22" s="794"/>
      <c r="AS22" s="794"/>
      <c r="AT22" s="794"/>
      <c r="AU22" s="794"/>
      <c r="AV22" s="794"/>
      <c r="AW22" s="53"/>
      <c r="AX22" s="54"/>
      <c r="AY22" s="100"/>
      <c r="AZ22" s="104" t="s">
        <v>62</v>
      </c>
      <c r="BA22" s="54"/>
      <c r="BB22" s="54"/>
      <c r="BC22" s="54"/>
      <c r="BD22" s="54"/>
      <c r="BE22" s="54"/>
      <c r="BF22" s="54"/>
      <c r="BG22" s="54"/>
      <c r="BH22" s="54"/>
      <c r="BI22" s="54"/>
      <c r="BJ22" s="54"/>
      <c r="BK22" s="100"/>
      <c r="BL22" s="100"/>
      <c r="BP22" s="18">
        <v>20</v>
      </c>
      <c r="BQ22" s="27"/>
      <c r="BR22" s="27"/>
      <c r="BS22" s="27"/>
      <c r="BT22" s="27"/>
      <c r="BU22" s="18"/>
      <c r="BV22" s="44"/>
      <c r="BW22" s="45"/>
      <c r="BX22" s="27"/>
      <c r="BY22" s="27"/>
      <c r="BZ22" s="18"/>
      <c r="CA22" s="18"/>
      <c r="CB22" s="20"/>
      <c r="CC22" s="18"/>
      <c r="CD22" s="18"/>
      <c r="CE22" s="18"/>
      <c r="CF22" s="18"/>
      <c r="CG22" s="18"/>
    </row>
    <row r="23" spans="1:85" s="17" customFormat="1" ht="11.1" customHeight="1">
      <c r="A23" s="14" t="s">
        <v>65</v>
      </c>
      <c r="B23" s="14"/>
      <c r="C23" s="14"/>
      <c r="D23" s="14"/>
      <c r="E23" s="14"/>
      <c r="F23" s="14"/>
      <c r="G23" s="14"/>
      <c r="H23" s="14"/>
      <c r="I23" s="14"/>
      <c r="J23" s="14"/>
      <c r="K23" s="14"/>
      <c r="L23" s="14"/>
      <c r="M23" s="14"/>
      <c r="N23" s="14"/>
      <c r="O23" s="14"/>
      <c r="P23" s="14"/>
      <c r="Q23" s="14"/>
      <c r="R23" s="33"/>
      <c r="S23" s="33"/>
      <c r="T23" s="14" t="s">
        <v>12</v>
      </c>
      <c r="U23" s="14" t="s">
        <v>50</v>
      </c>
      <c r="V23" s="14"/>
      <c r="W23" s="33" t="s">
        <v>12</v>
      </c>
      <c r="X23" s="14"/>
      <c r="Y23" s="14"/>
      <c r="Z23" s="33" t="s">
        <v>12</v>
      </c>
      <c r="AA23" s="14" t="s">
        <v>50</v>
      </c>
      <c r="AB23" s="33"/>
      <c r="AC23" s="12"/>
      <c r="AG23" s="14"/>
      <c r="AH23" s="100"/>
      <c r="AI23" s="54"/>
      <c r="AJ23" s="54"/>
      <c r="AK23" s="54"/>
      <c r="AL23" s="54"/>
      <c r="AM23" s="100"/>
      <c r="AN23" s="54"/>
      <c r="AO23" s="54"/>
      <c r="AP23" s="100"/>
      <c r="AQ23" s="54"/>
      <c r="AR23" s="54"/>
      <c r="AS23" s="54"/>
      <c r="AT23" s="54"/>
      <c r="AU23" s="54"/>
      <c r="AV23" s="54"/>
      <c r="AW23" s="54"/>
      <c r="AX23" s="54"/>
      <c r="AY23" s="54"/>
      <c r="AZ23" s="100"/>
      <c r="BA23" s="54"/>
      <c r="BB23" s="54"/>
      <c r="BC23" s="54"/>
      <c r="BD23" s="54"/>
      <c r="BE23" s="54"/>
      <c r="BF23" s="54"/>
      <c r="BG23" s="54"/>
      <c r="BH23" s="54"/>
      <c r="BI23" s="54"/>
      <c r="BJ23" s="54"/>
      <c r="BK23" s="100"/>
      <c r="BL23" s="100"/>
      <c r="BP23" s="18">
        <v>21</v>
      </c>
      <c r="BQ23" s="27"/>
      <c r="BR23" s="27"/>
      <c r="BS23" s="27"/>
      <c r="BT23" s="27"/>
      <c r="BU23" s="18"/>
      <c r="BV23" s="31"/>
      <c r="BW23" s="47"/>
      <c r="BX23" s="18"/>
      <c r="BY23" s="18"/>
      <c r="BZ23" s="18"/>
      <c r="CA23" s="18"/>
      <c r="CB23" s="20"/>
      <c r="CC23" s="18"/>
      <c r="CD23" s="18"/>
      <c r="CE23" s="18"/>
      <c r="CF23" s="18"/>
      <c r="CG23" s="18"/>
    </row>
    <row r="24" spans="1:85" s="17" customFormat="1" ht="11.1" customHeight="1">
      <c r="A24" s="46" t="s">
        <v>67</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8"/>
      <c r="AG24" s="14"/>
      <c r="AH24" s="54"/>
      <c r="AI24" s="100"/>
      <c r="AJ24" s="102"/>
      <c r="AK24" s="102"/>
      <c r="AL24" s="102"/>
      <c r="AM24" s="100"/>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100"/>
      <c r="BL24" s="100"/>
      <c r="BP24" s="18">
        <v>22</v>
      </c>
      <c r="BQ24" s="27"/>
      <c r="BR24" s="27"/>
      <c r="BS24" s="27"/>
      <c r="BT24" s="27"/>
      <c r="BU24" s="18"/>
      <c r="BV24" s="24"/>
      <c r="BW24" s="32"/>
      <c r="BX24" s="18"/>
      <c r="BY24" s="18"/>
      <c r="BZ24" s="18"/>
      <c r="CA24" s="18"/>
      <c r="CB24" s="20"/>
      <c r="CC24" s="18"/>
      <c r="CD24" s="18"/>
      <c r="CE24" s="18"/>
      <c r="CF24" s="18"/>
      <c r="CG24" s="18"/>
    </row>
    <row r="25" spans="1:85" s="17" customFormat="1" ht="11.1" customHeight="1">
      <c r="A25" s="14" t="s">
        <v>68</v>
      </c>
      <c r="B25" s="14"/>
      <c r="C25" s="14"/>
      <c r="D25" s="14"/>
      <c r="E25" s="14"/>
      <c r="F25" s="14"/>
      <c r="G25" s="14"/>
      <c r="H25" s="14"/>
      <c r="I25" s="14"/>
      <c r="J25" s="14"/>
      <c r="K25" s="14"/>
      <c r="L25" s="14"/>
      <c r="M25" s="14"/>
      <c r="N25" s="14"/>
      <c r="O25" s="14"/>
      <c r="P25" s="14"/>
      <c r="Q25" s="14"/>
      <c r="R25" s="33"/>
      <c r="S25" s="33" t="s">
        <v>12</v>
      </c>
      <c r="T25" s="33" t="s">
        <v>12</v>
      </c>
      <c r="U25" s="33" t="s">
        <v>50</v>
      </c>
      <c r="V25" s="33"/>
      <c r="W25" s="33"/>
      <c r="X25" s="33"/>
      <c r="Y25" s="33"/>
      <c r="Z25" s="33"/>
      <c r="AA25" s="33"/>
      <c r="AB25" s="33"/>
      <c r="AC25" s="12"/>
      <c r="AG25" s="14"/>
      <c r="AH25" s="54"/>
      <c r="AI25" s="54"/>
      <c r="AJ25" s="103"/>
      <c r="AK25" s="103"/>
      <c r="AL25" s="54"/>
      <c r="AM25" s="54" t="s">
        <v>66</v>
      </c>
      <c r="AN25" s="54"/>
      <c r="AO25" s="54"/>
      <c r="AP25" s="796"/>
      <c r="AQ25" s="796"/>
      <c r="AR25" s="796"/>
      <c r="AS25" s="796"/>
      <c r="AT25" s="796"/>
      <c r="AU25" s="796"/>
      <c r="AV25" s="796"/>
      <c r="AW25" s="796"/>
      <c r="AX25" s="796"/>
      <c r="AY25" s="796"/>
      <c r="AZ25" s="796"/>
      <c r="BA25" s="54"/>
      <c r="BB25" s="54"/>
      <c r="BC25" s="54"/>
      <c r="BD25" s="54"/>
      <c r="BE25" s="54"/>
      <c r="BF25" s="54"/>
      <c r="BG25" s="54"/>
      <c r="BH25" s="54"/>
      <c r="BI25" s="54"/>
      <c r="BJ25" s="54"/>
      <c r="BK25" s="100"/>
      <c r="BL25" s="100"/>
      <c r="BP25" s="18">
        <v>23</v>
      </c>
      <c r="BQ25" s="27"/>
      <c r="BR25" s="27"/>
      <c r="BS25" s="27"/>
      <c r="BT25" s="27"/>
      <c r="BU25" s="18"/>
      <c r="BV25" s="24"/>
      <c r="BW25" s="32"/>
      <c r="BX25" s="18"/>
      <c r="BY25" s="18"/>
      <c r="BZ25" s="18"/>
      <c r="CA25" s="18"/>
      <c r="CB25" s="20"/>
      <c r="CC25" s="18"/>
      <c r="CD25" s="18"/>
      <c r="CE25" s="18"/>
      <c r="CF25" s="18"/>
      <c r="CG25" s="18"/>
    </row>
    <row r="26" spans="1:85" s="17" customFormat="1" ht="11.1" customHeight="1">
      <c r="A26" s="14" t="s">
        <v>69</v>
      </c>
      <c r="B26" s="14"/>
      <c r="C26" s="14"/>
      <c r="D26" s="14"/>
      <c r="E26" s="14"/>
      <c r="F26" s="14"/>
      <c r="G26" s="14"/>
      <c r="H26" s="14"/>
      <c r="I26" s="14"/>
      <c r="J26" s="14"/>
      <c r="K26" s="14"/>
      <c r="L26" s="14"/>
      <c r="M26" s="14"/>
      <c r="N26" s="14"/>
      <c r="O26" s="14"/>
      <c r="P26" s="14"/>
      <c r="Q26" s="14"/>
      <c r="R26" s="33"/>
      <c r="S26" s="33"/>
      <c r="T26" s="33"/>
      <c r="U26" s="33"/>
      <c r="V26" s="33"/>
      <c r="W26" s="33"/>
      <c r="X26" s="33"/>
      <c r="Y26" s="33"/>
      <c r="Z26" s="33"/>
      <c r="AA26" s="33"/>
      <c r="AB26" s="33"/>
      <c r="AC26" s="12"/>
      <c r="AG26" s="14"/>
      <c r="AH26" s="54"/>
      <c r="AI26" s="54"/>
      <c r="AJ26" s="54"/>
      <c r="AK26" s="54"/>
      <c r="AL26" s="54"/>
      <c r="AM26" s="100"/>
      <c r="AN26" s="54"/>
      <c r="AO26" s="54"/>
      <c r="AP26" s="100"/>
      <c r="AQ26" s="54"/>
      <c r="AR26" s="54"/>
      <c r="AS26" s="54"/>
      <c r="AT26" s="54"/>
      <c r="AU26" s="54"/>
      <c r="AV26" s="54"/>
      <c r="AW26" s="54"/>
      <c r="AX26" s="100"/>
      <c r="AY26" s="54"/>
      <c r="AZ26" s="100"/>
      <c r="BA26" s="54"/>
      <c r="BB26" s="54"/>
      <c r="BC26" s="54"/>
      <c r="BD26" s="54"/>
      <c r="BE26" s="54"/>
      <c r="BF26" s="54"/>
      <c r="BG26" s="54"/>
      <c r="BH26" s="54"/>
      <c r="BI26" s="54"/>
      <c r="BJ26" s="54"/>
      <c r="BK26" s="100"/>
      <c r="BL26" s="100"/>
      <c r="BP26" s="18">
        <v>24</v>
      </c>
      <c r="BQ26" s="27"/>
      <c r="BR26" s="27"/>
      <c r="BS26" s="18"/>
      <c r="BT26" s="18"/>
      <c r="BU26" s="18"/>
      <c r="BV26" s="31"/>
      <c r="BW26" s="32"/>
      <c r="BX26" s="18"/>
      <c r="BY26" s="18"/>
      <c r="BZ26" s="18"/>
      <c r="CA26" s="18"/>
      <c r="CB26" s="20"/>
      <c r="CC26" s="18"/>
      <c r="CD26" s="18"/>
      <c r="CE26" s="18"/>
      <c r="CF26" s="18"/>
      <c r="CG26" s="18"/>
    </row>
    <row r="27" spans="1:85" s="17" customFormat="1" ht="11.1" customHeight="1">
      <c r="A27" s="14" t="s">
        <v>71</v>
      </c>
      <c r="B27" s="14"/>
      <c r="C27" s="14"/>
      <c r="D27" s="14"/>
      <c r="E27" s="14"/>
      <c r="F27" s="14"/>
      <c r="G27" s="14"/>
      <c r="H27" s="14"/>
      <c r="I27" s="14"/>
      <c r="J27" s="14"/>
      <c r="K27" s="14"/>
      <c r="L27" s="14"/>
      <c r="M27" s="14"/>
      <c r="N27" s="14"/>
      <c r="O27" s="14"/>
      <c r="P27" s="14"/>
      <c r="Q27" s="14"/>
      <c r="R27" s="33"/>
      <c r="S27" s="33" t="s">
        <v>12</v>
      </c>
      <c r="T27" s="14"/>
      <c r="U27" s="14" t="s">
        <v>50</v>
      </c>
      <c r="V27" s="14"/>
      <c r="W27" s="14" t="s">
        <v>12</v>
      </c>
      <c r="X27" s="14"/>
      <c r="Y27" s="14"/>
      <c r="Z27" s="14"/>
      <c r="AA27" s="14" t="s">
        <v>12</v>
      </c>
      <c r="AB27" s="14"/>
      <c r="AG27" s="14"/>
      <c r="AH27" s="100"/>
      <c r="AI27" s="54"/>
      <c r="AJ27" s="54"/>
      <c r="AK27" s="54"/>
      <c r="AL27" s="54"/>
      <c r="AM27" s="100"/>
      <c r="AN27" s="54"/>
      <c r="AO27" s="54"/>
      <c r="AP27" s="54"/>
      <c r="AQ27" s="54"/>
      <c r="AR27" s="54"/>
      <c r="AS27" s="54"/>
      <c r="AT27" s="54"/>
      <c r="AU27" s="104"/>
      <c r="AV27" s="104"/>
      <c r="AW27" s="104"/>
      <c r="AX27" s="54"/>
      <c r="AY27" s="54"/>
      <c r="AZ27" s="54"/>
      <c r="BA27" s="54"/>
      <c r="BB27" s="54"/>
      <c r="BC27" s="54"/>
      <c r="BD27" s="54"/>
      <c r="BE27" s="54"/>
      <c r="BF27" s="54"/>
      <c r="BG27" s="54"/>
      <c r="BH27" s="54"/>
      <c r="BI27" s="54"/>
      <c r="BJ27" s="54"/>
      <c r="BK27" s="100"/>
      <c r="BL27" s="100"/>
      <c r="BP27" s="18">
        <v>25</v>
      </c>
      <c r="BQ27" s="27"/>
      <c r="BR27" s="27"/>
      <c r="BS27" s="18"/>
      <c r="BT27" s="18"/>
      <c r="BU27" s="18"/>
      <c r="BV27" s="49"/>
      <c r="BW27" s="18"/>
      <c r="BX27" s="18"/>
      <c r="BY27" s="18"/>
      <c r="BZ27" s="18"/>
      <c r="CA27" s="18"/>
      <c r="CB27" s="18"/>
      <c r="CC27" s="18"/>
      <c r="CD27" s="18"/>
      <c r="CE27" s="18"/>
      <c r="CF27" s="18"/>
      <c r="CG27" s="18"/>
    </row>
    <row r="28" spans="1:85" s="17" customFormat="1" ht="11.1" customHeight="1">
      <c r="A28" s="14" t="s">
        <v>73</v>
      </c>
      <c r="B28" s="14"/>
      <c r="C28" s="14"/>
      <c r="D28" s="14"/>
      <c r="E28" s="14"/>
      <c r="F28" s="14"/>
      <c r="G28" s="14"/>
      <c r="H28" s="14"/>
      <c r="I28" s="14"/>
      <c r="J28" s="14"/>
      <c r="K28" s="14"/>
      <c r="L28" s="14"/>
      <c r="M28" s="14"/>
      <c r="N28" s="14"/>
      <c r="O28" s="14"/>
      <c r="P28" s="14"/>
      <c r="Q28" s="14"/>
      <c r="R28" s="33"/>
      <c r="S28" s="33"/>
      <c r="T28" s="14"/>
      <c r="U28" s="14"/>
      <c r="V28" s="14"/>
      <c r="W28" s="14"/>
      <c r="X28" s="14"/>
      <c r="Y28" s="14"/>
      <c r="Z28" s="14"/>
      <c r="AA28" s="14"/>
      <c r="AB28" s="14"/>
      <c r="AG28" s="14"/>
      <c r="AH28" s="53" t="s">
        <v>70</v>
      </c>
      <c r="AI28" s="100"/>
      <c r="AJ28" s="54"/>
      <c r="AK28" s="54"/>
      <c r="AL28" s="54"/>
      <c r="AM28" s="54" t="s">
        <v>56</v>
      </c>
      <c r="AN28" s="54"/>
      <c r="AO28" s="54"/>
      <c r="AP28" s="796"/>
      <c r="AQ28" s="796"/>
      <c r="AR28" s="796"/>
      <c r="AS28" s="796"/>
      <c r="AT28" s="796"/>
      <c r="AU28" s="796"/>
      <c r="AV28" s="796"/>
      <c r="AW28" s="796"/>
      <c r="AX28" s="796"/>
      <c r="AY28" s="796"/>
      <c r="AZ28" s="796"/>
      <c r="BA28" s="54"/>
      <c r="BB28" s="54"/>
      <c r="BC28" s="54"/>
      <c r="BD28" s="54"/>
      <c r="BE28" s="54"/>
      <c r="BF28" s="54"/>
      <c r="BG28" s="54"/>
      <c r="BH28" s="54"/>
      <c r="BI28" s="54"/>
      <c r="BJ28" s="54"/>
      <c r="BK28" s="100"/>
      <c r="BL28" s="100"/>
      <c r="BP28" s="18">
        <v>26</v>
      </c>
      <c r="BQ28" s="18"/>
      <c r="BR28" s="18"/>
      <c r="BS28" s="18"/>
      <c r="BT28" s="18"/>
      <c r="BU28" s="18"/>
      <c r="BV28" s="18"/>
      <c r="BW28" s="18"/>
      <c r="BX28" s="18"/>
      <c r="BY28" s="18"/>
      <c r="BZ28" s="18"/>
      <c r="CA28" s="18"/>
      <c r="CB28" s="18"/>
      <c r="CC28" s="18"/>
      <c r="CD28" s="18"/>
      <c r="CE28" s="18"/>
      <c r="CF28" s="18"/>
      <c r="CG28" s="18"/>
    </row>
    <row r="29" spans="1:85" s="17" customFormat="1" ht="11.1" customHeight="1">
      <c r="A29" s="14" t="s">
        <v>74</v>
      </c>
      <c r="B29" s="14"/>
      <c r="C29" s="14"/>
      <c r="D29" s="14"/>
      <c r="E29" s="14"/>
      <c r="F29" s="14"/>
      <c r="G29" s="14"/>
      <c r="H29" s="14"/>
      <c r="I29" s="14"/>
      <c r="J29" s="14"/>
      <c r="K29" s="14"/>
      <c r="L29" s="14"/>
      <c r="M29" s="14"/>
      <c r="N29" s="14"/>
      <c r="O29" s="14"/>
      <c r="P29" s="14"/>
      <c r="Q29" s="14"/>
      <c r="R29" s="14"/>
      <c r="S29" s="14"/>
      <c r="T29" s="14"/>
      <c r="U29" s="14" t="s">
        <v>50</v>
      </c>
      <c r="V29" s="14"/>
      <c r="W29" s="14"/>
      <c r="X29" s="14"/>
      <c r="Y29" s="14"/>
      <c r="Z29" s="14"/>
      <c r="AA29" s="14"/>
      <c r="AB29" s="14" t="s">
        <v>50</v>
      </c>
      <c r="AG29" s="14"/>
      <c r="AH29" s="54"/>
      <c r="AI29" s="54" t="s">
        <v>72</v>
      </c>
      <c r="AJ29" s="54"/>
      <c r="AK29" s="54"/>
      <c r="AL29" s="54"/>
      <c r="AM29" s="100"/>
      <c r="AN29" s="54"/>
      <c r="AO29" s="54"/>
      <c r="AP29" s="54"/>
      <c r="AQ29" s="54"/>
      <c r="AR29" s="54"/>
      <c r="AS29" s="54"/>
      <c r="AT29" s="54"/>
      <c r="AU29" s="54"/>
      <c r="AV29" s="54"/>
      <c r="AW29" s="54"/>
      <c r="AX29" s="54"/>
      <c r="AY29" s="54"/>
      <c r="AZ29" s="100"/>
      <c r="BA29" s="54"/>
      <c r="BB29" s="54"/>
      <c r="BC29" s="54"/>
      <c r="BD29" s="54"/>
      <c r="BE29" s="54"/>
      <c r="BF29" s="54"/>
      <c r="BG29" s="54"/>
      <c r="BH29" s="54"/>
      <c r="BI29" s="54"/>
      <c r="BJ29" s="54"/>
      <c r="BK29" s="100"/>
      <c r="BL29" s="100"/>
      <c r="BP29" s="18">
        <v>27</v>
      </c>
      <c r="BQ29" s="18"/>
      <c r="BR29" s="18"/>
      <c r="BS29" s="18"/>
      <c r="BT29" s="18"/>
      <c r="BU29" s="18"/>
      <c r="BV29" s="18"/>
      <c r="BW29" s="18"/>
      <c r="BX29" s="18"/>
      <c r="BY29" s="18"/>
      <c r="BZ29" s="18"/>
      <c r="CA29" s="18"/>
      <c r="CB29" s="18"/>
      <c r="CC29" s="18"/>
      <c r="CD29" s="18"/>
      <c r="CE29" s="18"/>
      <c r="CF29" s="18"/>
      <c r="CG29" s="18"/>
    </row>
    <row r="30" spans="1:85" s="17" customFormat="1" ht="11.1" customHeight="1">
      <c r="A30" s="14" t="s">
        <v>76</v>
      </c>
      <c r="B30" s="14"/>
      <c r="C30" s="14"/>
      <c r="D30" s="14"/>
      <c r="E30" s="14"/>
      <c r="F30" s="14"/>
      <c r="G30" s="14"/>
      <c r="H30" s="14"/>
      <c r="I30" s="14"/>
      <c r="J30" s="14"/>
      <c r="K30" s="14"/>
      <c r="L30" s="14"/>
      <c r="M30" s="14"/>
      <c r="N30" s="14" t="s">
        <v>12</v>
      </c>
      <c r="O30" s="14"/>
      <c r="P30" s="14"/>
      <c r="Q30" s="14"/>
      <c r="R30" s="14"/>
      <c r="S30" s="14"/>
      <c r="T30" s="14"/>
      <c r="U30" s="14" t="s">
        <v>50</v>
      </c>
      <c r="V30" s="14"/>
      <c r="W30" s="14"/>
      <c r="X30" s="14" t="s">
        <v>12</v>
      </c>
      <c r="Y30" s="14"/>
      <c r="Z30" s="14"/>
      <c r="AA30" s="14"/>
      <c r="AB30" s="14"/>
      <c r="AG30" s="14"/>
      <c r="AH30" s="54"/>
      <c r="AI30" s="54"/>
      <c r="AJ30" s="54"/>
      <c r="AK30" s="54"/>
      <c r="AL30" s="54"/>
      <c r="AM30" s="100"/>
      <c r="AN30" s="54"/>
      <c r="AO30" s="54"/>
      <c r="AP30" s="54"/>
      <c r="AQ30" s="54"/>
      <c r="AR30" s="54"/>
      <c r="AS30" s="54"/>
      <c r="AT30" s="54"/>
      <c r="AU30" s="54"/>
      <c r="AV30" s="54"/>
      <c r="AW30" s="54"/>
      <c r="AX30" s="54"/>
      <c r="AY30" s="54"/>
      <c r="AZ30" s="100"/>
      <c r="BA30" s="54"/>
      <c r="BB30" s="54"/>
      <c r="BC30" s="54"/>
      <c r="BD30" s="54"/>
      <c r="BE30" s="54"/>
      <c r="BF30" s="54"/>
      <c r="BG30" s="54"/>
      <c r="BH30" s="54"/>
      <c r="BI30" s="54"/>
      <c r="BJ30" s="54"/>
      <c r="BK30" s="100"/>
      <c r="BL30" s="100"/>
      <c r="BP30" s="18">
        <v>28</v>
      </c>
      <c r="BQ30" s="18"/>
      <c r="BR30" s="18"/>
      <c r="BS30" s="18"/>
      <c r="BT30" s="18"/>
      <c r="BU30" s="18"/>
      <c r="BV30" s="18"/>
      <c r="BW30" s="18"/>
      <c r="BX30" s="18"/>
      <c r="BY30" s="18"/>
      <c r="BZ30" s="18"/>
      <c r="CA30" s="18"/>
      <c r="CB30" s="18"/>
      <c r="CC30" s="18"/>
      <c r="CD30" s="18"/>
      <c r="CE30" s="18"/>
      <c r="CF30" s="18"/>
      <c r="CG30" s="18"/>
    </row>
    <row r="31" spans="1:85" s="17" customFormat="1" ht="11.1" customHeight="1">
      <c r="A31" s="14" t="s">
        <v>77</v>
      </c>
      <c r="B31" s="14"/>
      <c r="C31" s="14"/>
      <c r="D31" s="14"/>
      <c r="E31" s="14"/>
      <c r="F31" s="14"/>
      <c r="G31" s="14"/>
      <c r="H31" s="14"/>
      <c r="I31" s="14"/>
      <c r="J31" s="14"/>
      <c r="K31" s="14"/>
      <c r="L31" s="14"/>
      <c r="M31" s="14"/>
      <c r="N31" s="14"/>
      <c r="O31" s="14"/>
      <c r="P31" s="14"/>
      <c r="Q31" s="14"/>
      <c r="R31" s="33"/>
      <c r="S31" s="14"/>
      <c r="T31" s="14"/>
      <c r="U31" s="14"/>
      <c r="V31" s="14"/>
      <c r="W31" s="14"/>
      <c r="X31" s="14"/>
      <c r="Y31" s="14"/>
      <c r="Z31" s="14"/>
      <c r="AA31" s="14"/>
      <c r="AB31" s="14"/>
      <c r="AG31" s="14"/>
      <c r="AH31" s="54"/>
      <c r="AI31" s="54"/>
      <c r="AJ31" s="54"/>
      <c r="AK31" s="54"/>
      <c r="AL31" s="54"/>
      <c r="AM31" s="54" t="s">
        <v>61</v>
      </c>
      <c r="AN31" s="100"/>
      <c r="AO31" s="100"/>
      <c r="AP31" s="796"/>
      <c r="AQ31" s="797"/>
      <c r="AR31" s="797"/>
      <c r="AS31" s="797"/>
      <c r="AT31" s="797"/>
      <c r="AU31" s="797"/>
      <c r="AV31" s="797"/>
      <c r="AW31" s="100"/>
      <c r="AX31" s="100"/>
      <c r="AY31" s="100"/>
      <c r="AZ31" s="104" t="s">
        <v>75</v>
      </c>
      <c r="BA31" s="100"/>
      <c r="BB31" s="100"/>
      <c r="BC31" s="100"/>
      <c r="BD31" s="100"/>
      <c r="BE31" s="100"/>
      <c r="BF31" s="100"/>
      <c r="BG31" s="100"/>
      <c r="BH31" s="54"/>
      <c r="BI31" s="54"/>
      <c r="BJ31" s="54"/>
      <c r="BK31" s="100"/>
      <c r="BL31" s="100"/>
      <c r="BP31" s="18">
        <v>29</v>
      </c>
      <c r="BQ31" s="18"/>
      <c r="BR31" s="18"/>
      <c r="BS31" s="18"/>
      <c r="BT31" s="18"/>
      <c r="BU31" s="18"/>
      <c r="BV31" s="18"/>
      <c r="BW31" s="18"/>
      <c r="BX31" s="18"/>
      <c r="BY31" s="18"/>
      <c r="BZ31" s="18"/>
      <c r="CA31" s="18"/>
      <c r="CB31" s="18"/>
      <c r="CC31" s="18"/>
      <c r="CD31" s="18"/>
      <c r="CE31" s="18"/>
      <c r="CF31" s="18"/>
      <c r="CG31" s="18"/>
    </row>
    <row r="32" spans="1:85" s="17" customFormat="1" ht="11.1" customHeight="1">
      <c r="A32" s="14" t="s">
        <v>78</v>
      </c>
      <c r="B32" s="14"/>
      <c r="C32" s="14"/>
      <c r="D32" s="14"/>
      <c r="E32" s="14"/>
      <c r="F32" s="14"/>
      <c r="G32" s="14"/>
      <c r="H32" s="14"/>
      <c r="I32" s="14"/>
      <c r="J32" s="14"/>
      <c r="K32" s="14"/>
      <c r="L32" s="14"/>
      <c r="M32" s="14"/>
      <c r="N32" s="14"/>
      <c r="O32" s="14"/>
      <c r="P32" s="14"/>
      <c r="Q32" s="14"/>
      <c r="R32" s="33"/>
      <c r="S32" s="33" t="s">
        <v>12</v>
      </c>
      <c r="T32" s="33"/>
      <c r="U32" s="14"/>
      <c r="V32" s="14"/>
      <c r="W32" s="14"/>
      <c r="X32" s="14" t="s">
        <v>12</v>
      </c>
      <c r="Y32" s="14"/>
      <c r="Z32" s="14" t="s">
        <v>12</v>
      </c>
      <c r="AA32" s="14"/>
      <c r="AB32" s="14"/>
      <c r="AG32" s="14"/>
      <c r="AH32" s="54"/>
      <c r="AI32" s="54"/>
      <c r="AJ32" s="54"/>
      <c r="AK32" s="54"/>
      <c r="AL32" s="54"/>
      <c r="AM32" s="100"/>
      <c r="AN32" s="54"/>
      <c r="AO32" s="54"/>
      <c r="AP32" s="54"/>
      <c r="AQ32" s="54"/>
      <c r="AR32" s="54"/>
      <c r="AS32" s="100"/>
      <c r="AT32" s="100"/>
      <c r="AU32" s="100"/>
      <c r="AV32" s="100"/>
      <c r="AW32" s="100"/>
      <c r="AX32" s="54"/>
      <c r="AY32" s="100"/>
      <c r="AZ32" s="54"/>
      <c r="BA32" s="54"/>
      <c r="BB32" s="54"/>
      <c r="BC32" s="100"/>
      <c r="BD32" s="100"/>
      <c r="BE32" s="100"/>
      <c r="BF32" s="100"/>
      <c r="BG32" s="100"/>
      <c r="BH32" s="54"/>
      <c r="BI32" s="54"/>
      <c r="BJ32" s="54"/>
      <c r="BK32" s="100"/>
      <c r="BL32" s="100"/>
      <c r="BP32" s="18">
        <v>30</v>
      </c>
      <c r="BQ32" s="18"/>
      <c r="BR32" s="18"/>
      <c r="BS32" s="18"/>
      <c r="BT32" s="18"/>
      <c r="BU32" s="18"/>
      <c r="BV32" s="18"/>
      <c r="BW32" s="18"/>
      <c r="BX32" s="18"/>
      <c r="BY32" s="18"/>
      <c r="BZ32" s="18"/>
      <c r="CA32" s="18"/>
      <c r="CB32" s="18"/>
      <c r="CC32" s="18"/>
      <c r="CD32" s="18"/>
      <c r="CE32" s="18"/>
      <c r="CF32" s="18"/>
      <c r="CG32" s="18"/>
    </row>
    <row r="33" spans="1:85" s="17" customFormat="1" ht="11.1" customHeight="1">
      <c r="A33" s="14" t="s">
        <v>79</v>
      </c>
      <c r="B33" s="14"/>
      <c r="C33" s="14"/>
      <c r="D33" s="14"/>
      <c r="E33" s="14"/>
      <c r="F33" s="14"/>
      <c r="G33" s="14"/>
      <c r="H33" s="14"/>
      <c r="I33" s="14"/>
      <c r="J33" s="14"/>
      <c r="K33" s="14"/>
      <c r="L33" s="14"/>
      <c r="M33" s="14"/>
      <c r="N33" s="14"/>
      <c r="O33" s="14"/>
      <c r="P33" s="14"/>
      <c r="Q33" s="14"/>
      <c r="R33" s="33"/>
      <c r="S33" s="33" t="s">
        <v>12</v>
      </c>
      <c r="T33" s="14"/>
      <c r="U33" s="50"/>
      <c r="V33" s="50"/>
      <c r="W33" s="51"/>
      <c r="X33" s="51"/>
      <c r="Y33" s="50"/>
      <c r="Z33" s="14"/>
      <c r="AA33" s="14"/>
      <c r="AB33" s="50"/>
      <c r="AG33" s="14"/>
      <c r="AH33" s="100"/>
      <c r="AI33" s="54"/>
      <c r="AJ33" s="53"/>
      <c r="AK33" s="53"/>
      <c r="AL33" s="53"/>
      <c r="AM33" s="100"/>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100"/>
      <c r="BL33" s="100"/>
      <c r="BP33" s="18">
        <v>31</v>
      </c>
      <c r="BQ33" s="18"/>
      <c r="BR33" s="18"/>
      <c r="BS33" s="18"/>
      <c r="BT33" s="18"/>
      <c r="BU33" s="18"/>
      <c r="BV33" s="18"/>
      <c r="BW33" s="18"/>
      <c r="BX33" s="18"/>
      <c r="BY33" s="18"/>
      <c r="BZ33" s="18"/>
      <c r="CA33" s="18"/>
      <c r="CB33" s="18"/>
      <c r="CC33" s="18"/>
      <c r="CD33" s="18"/>
      <c r="CE33" s="18"/>
      <c r="CF33" s="18"/>
      <c r="CG33" s="18"/>
    </row>
    <row r="34" spans="1:85" s="17" customFormat="1" ht="11.1" customHeight="1">
      <c r="A34" s="14" t="s">
        <v>80</v>
      </c>
      <c r="B34" s="14"/>
      <c r="C34" s="14"/>
      <c r="D34" s="14"/>
      <c r="E34" s="14"/>
      <c r="F34" s="14"/>
      <c r="G34" s="14"/>
      <c r="H34" s="14"/>
      <c r="I34" s="14"/>
      <c r="J34" s="14"/>
      <c r="K34" s="14"/>
      <c r="L34" s="14"/>
      <c r="M34" s="14"/>
      <c r="N34" s="14"/>
      <c r="O34" s="14"/>
      <c r="P34" s="14"/>
      <c r="Q34" s="14"/>
      <c r="R34" s="33"/>
      <c r="S34" s="33"/>
      <c r="T34" s="14"/>
      <c r="U34" s="14"/>
      <c r="V34" s="14"/>
      <c r="W34" s="14"/>
      <c r="X34" s="14"/>
      <c r="Y34" s="14"/>
      <c r="Z34" s="14"/>
      <c r="AA34" s="14"/>
      <c r="AB34" s="14"/>
      <c r="AG34" s="14"/>
      <c r="AH34" s="54"/>
      <c r="AI34" s="100"/>
      <c r="AJ34" s="54"/>
      <c r="AK34" s="54"/>
      <c r="AL34" s="54"/>
      <c r="AM34" s="54" t="s">
        <v>249</v>
      </c>
      <c r="AN34" s="54"/>
      <c r="AO34" s="105"/>
      <c r="AP34" s="106"/>
      <c r="AQ34" s="106"/>
      <c r="AR34" s="795"/>
      <c r="AS34" s="795"/>
      <c r="AT34" s="795"/>
      <c r="AU34" s="795"/>
      <c r="AV34" s="795"/>
      <c r="AW34" s="795"/>
      <c r="AX34" s="100"/>
      <c r="AY34" s="106" t="s">
        <v>248</v>
      </c>
      <c r="AZ34" s="105"/>
      <c r="BA34" s="106"/>
      <c r="BB34" s="795"/>
      <c r="BC34" s="795"/>
      <c r="BD34" s="795"/>
      <c r="BE34" s="795"/>
      <c r="BF34" s="795"/>
      <c r="BG34" s="795"/>
      <c r="BH34" s="54"/>
      <c r="BI34" s="54"/>
      <c r="BJ34" s="54"/>
      <c r="BK34" s="100"/>
      <c r="BL34" s="100"/>
      <c r="BQ34" s="789"/>
      <c r="BR34" s="789"/>
      <c r="BS34" s="789"/>
      <c r="BT34" s="789"/>
      <c r="BU34" s="789"/>
    </row>
    <row r="35" spans="1:85" s="17" customFormat="1" ht="11.1" customHeight="1">
      <c r="A35" s="14" t="s">
        <v>83</v>
      </c>
      <c r="B35" s="14"/>
      <c r="C35" s="14"/>
      <c r="D35" s="14"/>
      <c r="E35" s="14"/>
      <c r="F35" s="14"/>
      <c r="G35" s="14"/>
      <c r="H35" s="14"/>
      <c r="I35" s="14"/>
      <c r="J35" s="14"/>
      <c r="K35" s="14"/>
      <c r="L35" s="14"/>
      <c r="M35" s="14"/>
      <c r="N35" s="14"/>
      <c r="O35" s="14"/>
      <c r="P35" s="14"/>
      <c r="Q35" s="14"/>
      <c r="R35" s="33"/>
      <c r="S35" s="33"/>
      <c r="T35" s="14"/>
      <c r="U35" s="14"/>
      <c r="V35" s="14"/>
      <c r="W35" s="14"/>
      <c r="X35" s="14"/>
      <c r="Y35" s="14"/>
      <c r="Z35" s="14" t="s">
        <v>84</v>
      </c>
      <c r="AA35" s="14" t="s">
        <v>85</v>
      </c>
      <c r="AB35" s="14" t="s">
        <v>50</v>
      </c>
      <c r="AG35" s="14"/>
      <c r="AH35" s="54"/>
      <c r="AI35" s="54"/>
      <c r="AJ35" s="54"/>
      <c r="AK35" s="54"/>
      <c r="AL35" s="54"/>
      <c r="AM35" s="100"/>
      <c r="AN35" s="54"/>
      <c r="AO35" s="54"/>
      <c r="AP35" s="100"/>
      <c r="AQ35" s="54"/>
      <c r="AR35" s="54"/>
      <c r="AS35" s="54"/>
      <c r="AT35" s="54"/>
      <c r="AU35" s="54"/>
      <c r="AV35" s="54"/>
      <c r="AW35" s="54"/>
      <c r="AX35" s="54"/>
      <c r="AY35" s="54"/>
      <c r="AZ35" s="54"/>
      <c r="BA35" s="54"/>
      <c r="BB35" s="54"/>
      <c r="BC35" s="54"/>
      <c r="BD35" s="54"/>
      <c r="BE35" s="54"/>
      <c r="BF35" s="54"/>
      <c r="BG35" s="54"/>
      <c r="BH35" s="54"/>
      <c r="BI35" s="54"/>
      <c r="BJ35" s="54"/>
      <c r="BK35" s="100"/>
      <c r="BL35" s="100"/>
    </row>
    <row r="36" spans="1:85" s="17" customFormat="1" ht="11.1" customHeight="1">
      <c r="A36" s="14" t="s">
        <v>87</v>
      </c>
      <c r="B36" s="14"/>
      <c r="C36" s="14"/>
      <c r="D36" s="14"/>
      <c r="E36" s="14"/>
      <c r="F36" s="14"/>
      <c r="G36" s="14"/>
      <c r="H36" s="14"/>
      <c r="I36" s="14"/>
      <c r="J36" s="14"/>
      <c r="K36" s="14"/>
      <c r="L36" s="14"/>
      <c r="M36" s="14"/>
      <c r="N36" s="14"/>
      <c r="O36" s="14"/>
      <c r="P36" s="14"/>
      <c r="Q36" s="14"/>
      <c r="R36" s="33"/>
      <c r="S36" s="33" t="s">
        <v>12</v>
      </c>
      <c r="T36" s="14"/>
      <c r="U36" s="14"/>
      <c r="V36" s="14"/>
      <c r="W36" s="14"/>
      <c r="X36" s="14"/>
      <c r="Y36" s="14"/>
      <c r="Z36" s="14"/>
      <c r="AA36" s="14"/>
      <c r="AB36" s="14"/>
      <c r="AG36" s="14"/>
      <c r="AH36" s="54"/>
      <c r="AI36" s="54"/>
      <c r="AJ36" s="54"/>
      <c r="AK36" s="54"/>
      <c r="AL36" s="54"/>
      <c r="AM36" s="54" t="s">
        <v>81</v>
      </c>
      <c r="AN36" s="100"/>
      <c r="AO36" s="54"/>
      <c r="AP36" s="100"/>
      <c r="AQ36" s="54"/>
      <c r="AR36" s="100"/>
      <c r="AS36" s="100"/>
      <c r="AT36" s="790" t="s">
        <v>465</v>
      </c>
      <c r="AU36" s="790"/>
      <c r="AV36" s="790"/>
      <c r="AW36" s="54" t="s">
        <v>3</v>
      </c>
      <c r="AX36" s="54" t="s">
        <v>82</v>
      </c>
      <c r="AY36" s="53"/>
      <c r="AZ36" s="53"/>
      <c r="BA36" s="53"/>
      <c r="BB36" s="53"/>
      <c r="BC36" s="790"/>
      <c r="BD36" s="790"/>
      <c r="BE36" s="790"/>
      <c r="BF36" s="790"/>
      <c r="BG36" s="104"/>
      <c r="BH36" s="53"/>
      <c r="BI36" s="54"/>
      <c r="BJ36" s="54"/>
      <c r="BK36" s="100"/>
      <c r="BL36" s="100"/>
    </row>
    <row r="37" spans="1:85" s="17" customFormat="1" ht="11.1" customHeight="1">
      <c r="A37" s="14" t="s">
        <v>88</v>
      </c>
      <c r="B37" s="14"/>
      <c r="C37" s="14"/>
      <c r="D37" s="14"/>
      <c r="E37" s="14"/>
      <c r="F37" s="14"/>
      <c r="G37" s="14"/>
      <c r="H37" s="14"/>
      <c r="I37" s="14"/>
      <c r="J37" s="14"/>
      <c r="K37" s="14"/>
      <c r="L37" s="14"/>
      <c r="M37" s="14"/>
      <c r="N37" s="14"/>
      <c r="O37" s="14"/>
      <c r="P37" s="14"/>
      <c r="Q37" s="14"/>
      <c r="R37" s="33"/>
      <c r="S37" s="33"/>
      <c r="T37" s="14"/>
      <c r="U37" s="14"/>
      <c r="V37" s="14"/>
      <c r="W37" s="14"/>
      <c r="X37" s="14"/>
      <c r="Y37" s="14"/>
      <c r="Z37" s="14"/>
      <c r="AA37" s="14"/>
      <c r="AB37" s="14"/>
      <c r="AG37" s="14"/>
      <c r="AH37" s="54"/>
      <c r="AI37" s="54"/>
      <c r="AJ37" s="54"/>
      <c r="AK37" s="54"/>
      <c r="AL37" s="54"/>
      <c r="AM37" s="54" t="s">
        <v>86</v>
      </c>
      <c r="AN37" s="54"/>
      <c r="AO37" s="54"/>
      <c r="AP37" s="54" t="s">
        <v>432</v>
      </c>
      <c r="AQ37" s="54"/>
      <c r="AR37" s="107"/>
      <c r="AS37" s="100"/>
      <c r="AT37" s="53"/>
      <c r="AU37" s="53"/>
      <c r="AV37" s="53"/>
      <c r="AW37" s="53"/>
      <c r="AX37" s="53"/>
      <c r="AY37" s="53"/>
      <c r="AZ37" s="53"/>
      <c r="BA37" s="53"/>
      <c r="BB37" s="53"/>
      <c r="BC37" s="53"/>
      <c r="BD37" s="53"/>
      <c r="BE37" s="53"/>
      <c r="BF37" s="53"/>
      <c r="BG37" s="53"/>
      <c r="BH37" s="53"/>
      <c r="BI37" s="54"/>
      <c r="BJ37" s="54"/>
      <c r="BK37" s="100"/>
      <c r="BL37" s="100"/>
    </row>
    <row r="38" spans="1:85" s="17" customFormat="1" ht="11.1" customHeight="1">
      <c r="A38" s="14" t="s">
        <v>89</v>
      </c>
      <c r="B38" s="14"/>
      <c r="C38" s="14"/>
      <c r="D38" s="14"/>
      <c r="E38" s="14"/>
      <c r="F38" s="14"/>
      <c r="G38" s="14"/>
      <c r="H38" s="14"/>
      <c r="I38" s="14"/>
      <c r="J38" s="14"/>
      <c r="K38" s="14"/>
      <c r="L38" s="14"/>
      <c r="M38" s="14"/>
      <c r="N38" s="14"/>
      <c r="O38" s="14"/>
      <c r="P38" s="14"/>
      <c r="Q38" s="14"/>
      <c r="R38" s="33"/>
      <c r="S38" s="33" t="s">
        <v>12</v>
      </c>
      <c r="T38" s="14"/>
      <c r="U38" s="14"/>
      <c r="V38" s="14"/>
      <c r="W38" s="14"/>
      <c r="X38" s="14"/>
      <c r="Y38" s="14"/>
      <c r="Z38" s="14"/>
      <c r="AA38" s="14"/>
      <c r="AB38" s="14"/>
      <c r="AG38" s="14"/>
      <c r="AH38" s="54"/>
      <c r="AI38" s="54"/>
      <c r="AJ38" s="54"/>
      <c r="AK38" s="54"/>
      <c r="AL38" s="54"/>
      <c r="AM38" s="100"/>
      <c r="AN38" s="54"/>
      <c r="AO38" s="54"/>
      <c r="AP38" s="100"/>
      <c r="AQ38" s="54"/>
      <c r="AR38" s="54"/>
      <c r="AS38" s="108"/>
      <c r="AT38" s="54"/>
      <c r="AU38" s="54"/>
      <c r="AV38" s="54"/>
      <c r="AW38" s="100"/>
      <c r="AX38" s="100"/>
      <c r="AY38" s="54"/>
      <c r="AZ38" s="54"/>
      <c r="BA38" s="54"/>
      <c r="BB38" s="54"/>
      <c r="BC38" s="54"/>
      <c r="BD38" s="54"/>
      <c r="BE38" s="54"/>
      <c r="BF38" s="54"/>
      <c r="BG38" s="54"/>
      <c r="BH38" s="54"/>
      <c r="BI38" s="54"/>
      <c r="BJ38" s="54"/>
      <c r="BK38" s="100"/>
      <c r="BL38" s="100"/>
    </row>
    <row r="39" spans="1:85" s="17" customFormat="1" ht="11.1" customHeight="1">
      <c r="A39" s="14" t="s">
        <v>462</v>
      </c>
      <c r="B39" s="14"/>
      <c r="C39" s="14"/>
      <c r="D39" s="14"/>
      <c r="E39" s="14"/>
      <c r="F39" s="14"/>
      <c r="G39" s="14"/>
      <c r="H39" s="14"/>
      <c r="I39" s="14"/>
      <c r="J39" s="14"/>
      <c r="K39" s="14"/>
      <c r="L39" s="14"/>
      <c r="M39" s="14"/>
      <c r="N39" s="14"/>
      <c r="O39" s="14"/>
      <c r="P39" s="14"/>
      <c r="Q39" s="14"/>
      <c r="R39" s="33"/>
      <c r="S39" s="33"/>
      <c r="T39" s="14"/>
      <c r="U39" s="14"/>
      <c r="V39" s="14"/>
      <c r="W39" s="33"/>
      <c r="X39" s="14"/>
      <c r="Y39" s="14"/>
      <c r="Z39" s="14"/>
      <c r="AA39" s="14"/>
      <c r="AB39" s="14"/>
      <c r="AG39" s="14"/>
      <c r="AH39" s="54"/>
      <c r="AI39" s="54"/>
      <c r="AJ39" s="54"/>
      <c r="AK39" s="54"/>
      <c r="AL39" s="54"/>
      <c r="AM39" s="54"/>
      <c r="AN39" s="54"/>
      <c r="AO39" s="54"/>
      <c r="AP39" s="54" t="s">
        <v>433</v>
      </c>
      <c r="AQ39" s="54"/>
      <c r="AR39" s="54"/>
      <c r="AS39" s="100"/>
      <c r="AT39" s="54"/>
      <c r="AU39" s="54"/>
      <c r="AV39" s="54"/>
      <c r="AW39" s="54"/>
      <c r="AX39" s="54"/>
      <c r="AY39" s="54"/>
      <c r="AZ39" s="54"/>
      <c r="BA39" s="54"/>
      <c r="BB39" s="54"/>
      <c r="BC39" s="54"/>
      <c r="BD39" s="54"/>
      <c r="BE39" s="54"/>
      <c r="BF39" s="54"/>
      <c r="BG39" s="54"/>
      <c r="BH39" s="54"/>
      <c r="BI39" s="54"/>
      <c r="BJ39" s="54"/>
      <c r="BK39" s="100"/>
      <c r="BL39" s="100"/>
    </row>
    <row r="40" spans="1:85" s="17" customFormat="1" ht="11.1" customHeight="1">
      <c r="A40" s="14" t="s">
        <v>456</v>
      </c>
      <c r="B40" s="14"/>
      <c r="C40" s="14"/>
      <c r="D40" s="14"/>
      <c r="E40" s="14"/>
      <c r="F40" s="14"/>
      <c r="G40" s="14"/>
      <c r="H40" s="14"/>
      <c r="I40" s="14"/>
      <c r="J40" s="14"/>
      <c r="K40" s="14"/>
      <c r="L40" s="14"/>
      <c r="M40" s="14"/>
      <c r="N40" s="14"/>
      <c r="O40" s="14"/>
      <c r="P40" s="14"/>
      <c r="Q40" s="14"/>
      <c r="R40" s="33"/>
      <c r="S40" s="33"/>
      <c r="T40" s="14"/>
      <c r="U40" s="14"/>
      <c r="V40" s="14"/>
      <c r="W40" s="33"/>
      <c r="X40" s="33"/>
      <c r="Y40" s="33"/>
      <c r="Z40" s="33"/>
      <c r="AA40" s="33"/>
      <c r="AB40" s="33"/>
      <c r="AC40" s="12"/>
      <c r="AG40" s="14"/>
      <c r="AH40" s="54"/>
      <c r="AI40" s="54"/>
      <c r="AJ40" s="54"/>
      <c r="AK40" s="54"/>
      <c r="AL40" s="54"/>
      <c r="AM40" s="100"/>
      <c r="AN40" s="54"/>
      <c r="AO40" s="54"/>
      <c r="AP40" s="54"/>
      <c r="AQ40" s="100"/>
      <c r="AR40" s="100"/>
      <c r="AS40" s="100"/>
      <c r="AT40" s="54"/>
      <c r="AU40" s="54"/>
      <c r="AV40" s="54"/>
      <c r="AW40" s="109"/>
      <c r="AX40" s="54"/>
      <c r="AY40" s="54"/>
      <c r="AZ40" s="54"/>
      <c r="BA40" s="54"/>
      <c r="BB40" s="54"/>
      <c r="BC40" s="54"/>
      <c r="BD40" s="54"/>
      <c r="BE40" s="54"/>
      <c r="BF40" s="54"/>
      <c r="BG40" s="54"/>
      <c r="BH40" s="54"/>
      <c r="BI40" s="54"/>
      <c r="BJ40" s="54"/>
      <c r="BK40" s="100"/>
      <c r="BL40" s="100"/>
    </row>
    <row r="41" spans="1:85" s="17" customFormat="1" ht="11.1" customHeight="1">
      <c r="A41" s="14" t="s">
        <v>457</v>
      </c>
      <c r="B41" s="14"/>
      <c r="C41" s="14"/>
      <c r="D41" s="14"/>
      <c r="E41" s="14"/>
      <c r="F41" s="14"/>
      <c r="G41" s="14"/>
      <c r="H41" s="14"/>
      <c r="I41" s="14"/>
      <c r="J41" s="14"/>
      <c r="K41" s="14"/>
      <c r="L41" s="14"/>
      <c r="M41" s="14"/>
      <c r="N41" s="14"/>
      <c r="O41" s="14"/>
      <c r="P41" s="14"/>
      <c r="Q41" s="14"/>
      <c r="R41" s="33"/>
      <c r="S41" s="33"/>
      <c r="T41" s="33"/>
      <c r="U41" s="33"/>
      <c r="V41" s="33"/>
      <c r="W41" s="33"/>
      <c r="X41" s="33"/>
      <c r="Y41" s="33"/>
      <c r="Z41" s="33"/>
      <c r="AA41" s="33"/>
      <c r="AB41" s="33"/>
      <c r="AC41" s="12"/>
      <c r="AG41" s="14"/>
      <c r="AH41" s="54"/>
      <c r="AI41" s="54"/>
      <c r="AJ41" s="54"/>
      <c r="AK41" s="54"/>
      <c r="AL41" s="54"/>
      <c r="AM41" s="100"/>
      <c r="AN41" s="54"/>
      <c r="AO41" s="54"/>
      <c r="AP41" s="100"/>
      <c r="AQ41" s="100"/>
      <c r="AR41" s="100"/>
      <c r="AS41" s="100"/>
      <c r="AT41" s="100"/>
      <c r="AU41" s="100"/>
      <c r="AV41" s="100"/>
      <c r="AW41" s="100"/>
      <c r="AX41" s="54"/>
      <c r="AY41" s="54"/>
      <c r="AZ41" s="54"/>
      <c r="BA41" s="54"/>
      <c r="BB41" s="54"/>
      <c r="BC41" s="54"/>
      <c r="BD41" s="54"/>
      <c r="BE41" s="54"/>
      <c r="BF41" s="54"/>
      <c r="BG41" s="54"/>
      <c r="BH41" s="54"/>
      <c r="BI41" s="54"/>
      <c r="BJ41" s="54"/>
      <c r="BK41" s="100"/>
      <c r="BL41" s="100"/>
    </row>
    <row r="42" spans="1:85" s="17" customFormat="1" ht="11.1" customHeight="1">
      <c r="A42" s="14" t="s">
        <v>458</v>
      </c>
      <c r="B42" s="14"/>
      <c r="C42" s="14"/>
      <c r="D42" s="14"/>
      <c r="E42" s="14"/>
      <c r="F42" s="14"/>
      <c r="G42" s="14"/>
      <c r="H42" s="14"/>
      <c r="I42" s="14"/>
      <c r="J42" s="14"/>
      <c r="K42" s="14"/>
      <c r="L42" s="14"/>
      <c r="M42" s="14"/>
      <c r="N42" s="14"/>
      <c r="O42" s="14"/>
      <c r="P42" s="14"/>
      <c r="Q42" s="14"/>
      <c r="R42" s="33"/>
      <c r="S42" s="33"/>
      <c r="T42" s="33"/>
      <c r="U42" s="33"/>
      <c r="V42" s="33"/>
      <c r="W42" s="33"/>
      <c r="X42" s="33"/>
      <c r="Y42" s="33"/>
      <c r="Z42" s="33"/>
      <c r="AA42" s="33"/>
      <c r="AB42" s="33"/>
      <c r="AC42" s="12"/>
      <c r="AG42" s="14"/>
      <c r="AH42" s="54"/>
      <c r="AI42" s="54"/>
      <c r="AJ42" s="54"/>
      <c r="AK42" s="54"/>
      <c r="AL42" s="54"/>
      <c r="AM42" s="54" t="s">
        <v>90</v>
      </c>
      <c r="AN42" s="54"/>
      <c r="AO42" s="54"/>
      <c r="AP42" s="54"/>
      <c r="AQ42" s="790"/>
      <c r="AR42" s="790"/>
      <c r="AS42" s="54" t="s">
        <v>91</v>
      </c>
      <c r="AT42" s="54"/>
      <c r="AU42" s="54"/>
      <c r="AV42" s="54"/>
      <c r="AW42" s="54"/>
      <c r="AX42" s="54"/>
      <c r="AY42" s="54"/>
      <c r="AZ42" s="54"/>
      <c r="BA42" s="54"/>
      <c r="BB42" s="54"/>
      <c r="BC42" s="54"/>
      <c r="BD42" s="54"/>
      <c r="BE42" s="54"/>
      <c r="BF42" s="54"/>
      <c r="BG42" s="54"/>
      <c r="BH42" s="54"/>
      <c r="BI42" s="54"/>
      <c r="BJ42" s="54"/>
      <c r="BK42" s="100"/>
      <c r="BL42" s="100"/>
    </row>
    <row r="43" spans="1:85" s="17" customFormat="1" ht="11.1" customHeight="1">
      <c r="A43" s="14" t="s">
        <v>463</v>
      </c>
      <c r="B43" s="14"/>
      <c r="C43" s="14"/>
      <c r="D43" s="14"/>
      <c r="E43" s="14"/>
      <c r="F43" s="14"/>
      <c r="G43" s="14"/>
      <c r="H43" s="14"/>
      <c r="I43" s="14"/>
      <c r="J43" s="14"/>
      <c r="K43" s="14"/>
      <c r="L43" s="14"/>
      <c r="M43" s="14"/>
      <c r="N43" s="14"/>
      <c r="O43" s="14"/>
      <c r="P43" s="14"/>
      <c r="Q43" s="14"/>
      <c r="R43" s="14"/>
      <c r="S43" s="14"/>
      <c r="T43" s="14"/>
      <c r="U43" s="14"/>
      <c r="V43" s="14"/>
      <c r="W43" s="33"/>
      <c r="X43" s="33"/>
      <c r="Y43" s="33"/>
      <c r="Z43" s="33"/>
      <c r="AA43" s="33"/>
      <c r="AB43" s="33"/>
      <c r="AC43" s="12"/>
      <c r="AG43" s="14"/>
      <c r="AH43" s="54"/>
      <c r="AI43" s="54"/>
      <c r="AJ43" s="54"/>
      <c r="AK43" s="54"/>
      <c r="AL43" s="54"/>
      <c r="AM43" s="100"/>
      <c r="AN43" s="54"/>
      <c r="AO43" s="54"/>
      <c r="AP43" s="54"/>
      <c r="AQ43" s="54"/>
      <c r="AR43" s="54"/>
      <c r="AS43" s="100"/>
      <c r="AT43" s="100"/>
      <c r="AU43" s="54"/>
      <c r="AV43" s="54"/>
      <c r="AW43" s="54"/>
      <c r="AX43" s="54"/>
      <c r="AY43" s="54"/>
      <c r="AZ43" s="54"/>
      <c r="BA43" s="54"/>
      <c r="BB43" s="54"/>
      <c r="BC43" s="54"/>
      <c r="BD43" s="54"/>
      <c r="BE43" s="54"/>
      <c r="BF43" s="54"/>
      <c r="BG43" s="54"/>
      <c r="BH43" s="54"/>
      <c r="BI43" s="54"/>
      <c r="BJ43" s="54"/>
      <c r="BK43" s="100"/>
      <c r="BL43" s="100"/>
    </row>
    <row r="44" spans="1:85" s="17" customFormat="1" ht="11.1" customHeight="1">
      <c r="A44" s="14" t="s">
        <v>459</v>
      </c>
      <c r="B44" s="14"/>
      <c r="C44" s="14"/>
      <c r="D44" s="14"/>
      <c r="E44" s="14"/>
      <c r="F44" s="14"/>
      <c r="G44" s="14"/>
      <c r="H44" s="14"/>
      <c r="I44" s="14"/>
      <c r="J44" s="14"/>
      <c r="K44" s="14"/>
      <c r="L44" s="14"/>
      <c r="M44" s="14"/>
      <c r="N44" s="14"/>
      <c r="O44" s="14"/>
      <c r="P44" s="14"/>
      <c r="Q44" s="14"/>
      <c r="R44" s="14"/>
      <c r="S44" s="14"/>
      <c r="T44" s="14"/>
      <c r="U44" s="14"/>
      <c r="V44" s="14"/>
      <c r="W44" s="33"/>
      <c r="X44" s="33"/>
      <c r="Y44" s="33"/>
      <c r="Z44" s="33"/>
      <c r="AA44" s="33"/>
      <c r="AB44" s="33"/>
      <c r="AC44" s="12"/>
      <c r="AG44" s="14"/>
      <c r="AH44" s="54"/>
      <c r="AI44" s="54"/>
      <c r="AJ44" s="54"/>
      <c r="AK44" s="54"/>
      <c r="AL44" s="54"/>
      <c r="AM44" s="54" t="s">
        <v>66</v>
      </c>
      <c r="AN44" s="54"/>
      <c r="AO44" s="54"/>
      <c r="AP44" s="53" t="s">
        <v>92</v>
      </c>
      <c r="AQ44" s="107"/>
      <c r="AR44" s="107"/>
      <c r="AS44" s="54"/>
      <c r="AT44" s="54"/>
      <c r="AU44" s="54"/>
      <c r="AV44" s="54"/>
      <c r="AW44" s="54"/>
      <c r="AX44" s="54"/>
      <c r="AY44" s="54"/>
      <c r="AZ44" s="54"/>
      <c r="BA44" s="54"/>
      <c r="BB44" s="54"/>
      <c r="BC44" s="54"/>
      <c r="BD44" s="54"/>
      <c r="BE44" s="54"/>
      <c r="BF44" s="54"/>
      <c r="BG44" s="54"/>
      <c r="BH44" s="54"/>
      <c r="BI44" s="54"/>
      <c r="BJ44" s="54"/>
      <c r="BK44" s="100"/>
      <c r="BL44" s="100"/>
    </row>
    <row r="45" spans="1:85" s="17" customFormat="1" ht="11.1" customHeight="1">
      <c r="A45" s="14" t="s">
        <v>460</v>
      </c>
      <c r="B45" s="14"/>
      <c r="C45" s="14"/>
      <c r="D45" s="14"/>
      <c r="E45" s="14"/>
      <c r="F45" s="14"/>
      <c r="G45" s="14"/>
      <c r="H45" s="14"/>
      <c r="I45" s="14"/>
      <c r="J45" s="14"/>
      <c r="K45" s="14"/>
      <c r="L45" s="14"/>
      <c r="M45" s="14"/>
      <c r="N45" s="14"/>
      <c r="O45" s="14"/>
      <c r="P45" s="14"/>
      <c r="Q45" s="14"/>
      <c r="R45" s="14"/>
      <c r="S45" s="14"/>
      <c r="T45" s="14"/>
      <c r="U45" s="14"/>
      <c r="V45" s="14"/>
      <c r="W45" s="33"/>
      <c r="X45" s="33"/>
      <c r="Y45" s="33"/>
      <c r="Z45" s="33"/>
      <c r="AA45" s="33"/>
      <c r="AB45" s="33"/>
      <c r="AC45" s="12"/>
      <c r="AG45" s="14"/>
      <c r="AH45" s="54"/>
      <c r="AI45" s="54"/>
      <c r="AJ45" s="54"/>
      <c r="AK45" s="54"/>
      <c r="AL45" s="54"/>
      <c r="AM45" s="100"/>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100"/>
      <c r="BL45" s="100"/>
    </row>
    <row r="46" spans="1:85" s="17" customFormat="1" ht="11.1" customHeight="1">
      <c r="A46" s="14" t="s">
        <v>94</v>
      </c>
      <c r="B46" s="14"/>
      <c r="C46" s="14"/>
      <c r="D46" s="14"/>
      <c r="E46" s="14"/>
      <c r="F46" s="14"/>
      <c r="G46" s="14"/>
      <c r="H46" s="14"/>
      <c r="I46" s="14"/>
      <c r="J46" s="14"/>
      <c r="K46" s="14"/>
      <c r="L46" s="14"/>
      <c r="M46" s="14"/>
      <c r="N46" s="14"/>
      <c r="O46" s="14"/>
      <c r="P46" s="14"/>
      <c r="Q46" s="14"/>
      <c r="R46" s="33" t="s">
        <v>12</v>
      </c>
      <c r="S46" s="33"/>
      <c r="T46" s="14"/>
      <c r="U46" s="14" t="s">
        <v>50</v>
      </c>
      <c r="V46" s="14"/>
      <c r="W46" s="14"/>
      <c r="X46" s="14"/>
      <c r="Y46" s="14"/>
      <c r="Z46" s="14"/>
      <c r="AA46" s="14" t="s">
        <v>50</v>
      </c>
      <c r="AB46" s="14"/>
      <c r="AC46" s="12"/>
      <c r="AG46" s="14"/>
      <c r="AH46" s="54"/>
      <c r="AI46" s="54"/>
      <c r="AJ46" s="54"/>
      <c r="AK46" s="54"/>
      <c r="AL46" s="54"/>
      <c r="AM46" s="54" t="s">
        <v>56</v>
      </c>
      <c r="AN46" s="54"/>
      <c r="AO46" s="54"/>
      <c r="AP46" s="54" t="s">
        <v>93</v>
      </c>
      <c r="AQ46" s="54"/>
      <c r="AR46" s="54"/>
      <c r="AS46" s="54"/>
      <c r="AT46" s="54"/>
      <c r="AU46" s="54"/>
      <c r="AV46" s="54"/>
      <c r="AW46" s="54"/>
      <c r="AX46" s="54"/>
      <c r="AY46" s="54"/>
      <c r="AZ46" s="54"/>
      <c r="BA46" s="54"/>
      <c r="BB46" s="54"/>
      <c r="BC46" s="54"/>
      <c r="BD46" s="54"/>
      <c r="BE46" s="54"/>
      <c r="BF46" s="54"/>
      <c r="BG46" s="54"/>
      <c r="BH46" s="54"/>
      <c r="BI46" s="54"/>
      <c r="BJ46" s="54"/>
      <c r="BK46" s="100"/>
      <c r="BL46" s="100"/>
    </row>
    <row r="47" spans="1:85" s="17" customFormat="1" ht="11.1" customHeight="1">
      <c r="A47" s="53" t="s">
        <v>96</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12"/>
      <c r="AG47" s="1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100"/>
      <c r="BL47" s="100"/>
    </row>
    <row r="48" spans="1:85" s="17" customFormat="1" ht="11.1" customHeight="1">
      <c r="A48" s="54" t="s">
        <v>99</v>
      </c>
      <c r="B48" s="54"/>
      <c r="C48" s="54"/>
      <c r="D48" s="54"/>
      <c r="E48" s="54"/>
      <c r="F48" s="54"/>
      <c r="G48" s="54"/>
      <c r="H48" s="54"/>
      <c r="I48" s="54"/>
      <c r="J48" s="54"/>
      <c r="K48" s="54"/>
      <c r="L48" s="54"/>
      <c r="M48" s="54"/>
      <c r="N48" s="54"/>
      <c r="O48" s="54"/>
      <c r="P48" s="54"/>
      <c r="Q48" s="54"/>
      <c r="R48" s="54" t="s">
        <v>12</v>
      </c>
      <c r="S48" s="54"/>
      <c r="T48" s="54"/>
      <c r="U48" s="54"/>
      <c r="V48" s="54"/>
      <c r="W48" s="54"/>
      <c r="X48" s="54"/>
      <c r="Y48" s="54"/>
      <c r="Z48" s="54"/>
      <c r="AA48" s="54"/>
      <c r="AB48" s="54"/>
      <c r="AC48" s="12"/>
      <c r="AG48" s="14"/>
      <c r="AH48" s="54"/>
      <c r="AI48" s="54"/>
      <c r="AJ48" s="54"/>
      <c r="AK48" s="54"/>
      <c r="AL48" s="54"/>
      <c r="AM48" s="54" t="s">
        <v>61</v>
      </c>
      <c r="AN48" s="54"/>
      <c r="AO48" s="54"/>
      <c r="AP48" s="54" t="s">
        <v>386</v>
      </c>
      <c r="AQ48" s="54"/>
      <c r="AR48" s="54"/>
      <c r="AS48" s="54"/>
      <c r="AT48" s="54"/>
      <c r="AU48" s="54"/>
      <c r="AV48" s="54"/>
      <c r="AW48" s="54"/>
      <c r="AX48" s="54"/>
      <c r="AY48" s="54"/>
      <c r="AZ48" s="104" t="s">
        <v>98</v>
      </c>
      <c r="BA48" s="54"/>
      <c r="BB48" s="54"/>
      <c r="BC48" s="54"/>
      <c r="BD48" s="54"/>
      <c r="BE48" s="54"/>
      <c r="BF48" s="54"/>
      <c r="BG48" s="54"/>
      <c r="BH48" s="54"/>
      <c r="BI48" s="54"/>
      <c r="BJ48" s="54"/>
      <c r="BK48" s="100"/>
      <c r="BL48" s="100"/>
    </row>
    <row r="49" spans="1:86" s="17" customFormat="1" ht="11.1" customHeight="1">
      <c r="A49" s="54" t="s">
        <v>461</v>
      </c>
      <c r="B49" s="54"/>
      <c r="C49" s="54"/>
      <c r="D49" s="54"/>
      <c r="E49" s="54"/>
      <c r="F49" s="54"/>
      <c r="G49" s="54"/>
      <c r="H49" s="54"/>
      <c r="I49" s="54"/>
      <c r="J49" s="54"/>
      <c r="K49" s="54"/>
      <c r="L49" s="54"/>
      <c r="M49" s="54"/>
      <c r="N49" s="54"/>
      <c r="O49" s="54"/>
      <c r="P49" s="54"/>
      <c r="Q49" s="54"/>
      <c r="R49" s="55"/>
      <c r="S49" s="55"/>
      <c r="T49" s="54"/>
      <c r="U49" s="54"/>
      <c r="V49" s="54"/>
      <c r="W49" s="54"/>
      <c r="X49" s="54"/>
      <c r="Y49" s="54"/>
      <c r="Z49" s="54"/>
      <c r="AA49" s="54"/>
      <c r="AB49" s="54"/>
      <c r="AC49" s="48"/>
      <c r="AG49" s="14"/>
      <c r="AH49" s="791" t="s">
        <v>95</v>
      </c>
      <c r="AI49" s="791"/>
      <c r="AJ49" s="791"/>
      <c r="AK49" s="791"/>
      <c r="AL49" s="54"/>
      <c r="AM49" s="100"/>
      <c r="AN49" s="54"/>
      <c r="AO49" s="54"/>
      <c r="AP49" s="54"/>
      <c r="AQ49" s="54"/>
      <c r="AR49" s="54"/>
      <c r="AS49" s="54"/>
      <c r="AT49" s="54"/>
      <c r="AU49" s="54"/>
      <c r="AV49" s="54"/>
      <c r="AW49" s="54"/>
      <c r="AX49" s="54"/>
      <c r="AY49" s="54"/>
      <c r="AZ49" s="100"/>
      <c r="BA49" s="54"/>
      <c r="BB49" s="54"/>
      <c r="BC49" s="54"/>
      <c r="BD49" s="54"/>
      <c r="BE49" s="54"/>
      <c r="BF49" s="54"/>
      <c r="BG49" s="54"/>
      <c r="BH49" s="54"/>
      <c r="BI49" s="54"/>
      <c r="BJ49" s="54"/>
      <c r="BK49" s="100"/>
      <c r="BL49" s="100"/>
    </row>
    <row r="50" spans="1:86" s="17" customFormat="1" ht="11.1" customHeight="1">
      <c r="AG50" s="14"/>
      <c r="AH50" s="54"/>
      <c r="AI50" s="54" t="s">
        <v>97</v>
      </c>
      <c r="AJ50" s="54"/>
      <c r="AK50" s="54"/>
      <c r="AL50" s="54"/>
      <c r="AM50" s="54" t="s">
        <v>100</v>
      </c>
      <c r="AN50" s="54"/>
      <c r="AO50" s="54"/>
      <c r="AP50" s="792" t="s">
        <v>465</v>
      </c>
      <c r="AQ50" s="792"/>
      <c r="AR50" s="792"/>
      <c r="AS50" s="792"/>
      <c r="AT50" s="792"/>
      <c r="AU50" s="792"/>
      <c r="AV50" s="54"/>
      <c r="AW50" s="54" t="s">
        <v>101</v>
      </c>
      <c r="AX50" s="54"/>
      <c r="AY50" s="54"/>
      <c r="AZ50" s="100"/>
      <c r="BA50" s="54"/>
      <c r="BB50" s="790"/>
      <c r="BC50" s="790"/>
      <c r="BD50" s="790"/>
      <c r="BE50" s="54" t="s">
        <v>3</v>
      </c>
      <c r="BF50" s="54"/>
      <c r="BG50" s="54"/>
      <c r="BH50" s="54"/>
      <c r="BI50" s="54"/>
      <c r="BJ50" s="54"/>
      <c r="BK50" s="100"/>
      <c r="BL50" s="100"/>
    </row>
    <row r="51" spans="1:86" s="17" customFormat="1" ht="11.1" customHeight="1">
      <c r="AD51" s="48"/>
      <c r="AE51" s="48"/>
      <c r="AG51" s="14"/>
      <c r="AH51" s="100"/>
      <c r="AI51" s="100"/>
      <c r="AJ51" s="100"/>
      <c r="AK51" s="100"/>
      <c r="AL51" s="54"/>
      <c r="AM51" s="100"/>
      <c r="AN51" s="54"/>
      <c r="AO51" s="54"/>
      <c r="AP51" s="54"/>
      <c r="AQ51" s="54"/>
      <c r="AR51" s="54"/>
      <c r="AS51" s="54"/>
      <c r="AT51" s="54"/>
      <c r="AU51" s="54"/>
      <c r="AV51" s="104"/>
      <c r="AW51" s="54"/>
      <c r="AX51" s="54"/>
      <c r="AY51" s="54"/>
      <c r="AZ51" s="100"/>
      <c r="BA51" s="54"/>
      <c r="BB51" s="54"/>
      <c r="BC51" s="54"/>
      <c r="BD51" s="54"/>
      <c r="BE51" s="54"/>
      <c r="BF51" s="54"/>
      <c r="BG51" s="54"/>
      <c r="BH51" s="54"/>
      <c r="BI51" s="54"/>
      <c r="BJ51" s="54"/>
      <c r="BK51" s="100"/>
      <c r="BL51" s="100"/>
    </row>
    <row r="52" spans="1:86" s="17" customFormat="1" ht="11.1" customHeight="1">
      <c r="AC52" s="12"/>
      <c r="AG52" s="14"/>
      <c r="AH52" s="54"/>
      <c r="AI52" s="100"/>
      <c r="AJ52" s="54"/>
      <c r="AK52" s="54"/>
      <c r="AL52" s="54"/>
      <c r="AM52" s="54" t="s">
        <v>107</v>
      </c>
      <c r="AN52" s="54"/>
      <c r="AO52" s="104"/>
      <c r="AP52" s="54" t="s">
        <v>108</v>
      </c>
      <c r="AQ52" s="110"/>
      <c r="AR52" s="110"/>
      <c r="AS52" s="54" t="s">
        <v>109</v>
      </c>
      <c r="AT52" s="110"/>
      <c r="AU52" s="110"/>
      <c r="AV52" s="54"/>
      <c r="AW52" s="100"/>
      <c r="AX52" s="54"/>
      <c r="AY52" s="54"/>
      <c r="AZ52" s="107"/>
      <c r="BA52" s="111"/>
      <c r="BB52" s="790"/>
      <c r="BC52" s="790"/>
      <c r="BD52" s="790"/>
      <c r="BE52" s="790"/>
      <c r="BF52" s="100"/>
      <c r="BG52" s="54"/>
      <c r="BH52" s="54"/>
      <c r="BI52" s="54"/>
      <c r="BJ52" s="54"/>
      <c r="BK52" s="100"/>
      <c r="BL52" s="100"/>
    </row>
    <row r="53" spans="1:86" s="17" customFormat="1" ht="11.45" customHeight="1">
      <c r="A53" s="52" t="s">
        <v>102</v>
      </c>
      <c r="B53" s="14"/>
      <c r="C53" s="14"/>
      <c r="D53" s="14"/>
      <c r="E53" s="14"/>
      <c r="F53" s="14"/>
      <c r="G53" s="14"/>
      <c r="H53" s="14"/>
      <c r="I53" s="14"/>
      <c r="J53" s="14"/>
      <c r="K53" s="14"/>
      <c r="L53" s="14"/>
      <c r="M53" s="14"/>
      <c r="N53" s="14"/>
      <c r="O53" s="14"/>
      <c r="P53" s="14"/>
      <c r="Q53" s="14"/>
      <c r="R53" s="33"/>
      <c r="S53" s="33"/>
      <c r="T53" s="14"/>
      <c r="U53" s="14" t="s">
        <v>50</v>
      </c>
      <c r="V53" s="14"/>
      <c r="W53" s="14"/>
      <c r="X53" s="14"/>
      <c r="Y53" s="14"/>
      <c r="Z53" s="14"/>
      <c r="AA53" s="14"/>
      <c r="AB53" s="14"/>
      <c r="AG53" s="14"/>
      <c r="AH53" s="54"/>
      <c r="AI53" s="54"/>
      <c r="AJ53" s="54"/>
      <c r="AK53" s="54"/>
      <c r="AL53" s="54"/>
      <c r="AM53" s="112"/>
      <c r="AN53" s="109"/>
      <c r="AO53" s="54"/>
      <c r="AP53" s="113"/>
      <c r="AQ53" s="114"/>
      <c r="AR53" s="114"/>
      <c r="AS53" s="114"/>
      <c r="AT53" s="114"/>
      <c r="AU53" s="112"/>
      <c r="AV53" s="109"/>
      <c r="AW53" s="112"/>
      <c r="AX53" s="109"/>
      <c r="AY53" s="109"/>
      <c r="AZ53" s="109"/>
      <c r="BA53" s="107"/>
      <c r="BB53" s="111"/>
      <c r="BC53" s="111"/>
      <c r="BD53" s="111"/>
      <c r="BE53" s="109"/>
      <c r="BF53" s="112"/>
      <c r="BG53" s="54"/>
      <c r="BH53" s="54"/>
      <c r="BI53" s="54"/>
      <c r="BJ53" s="54"/>
      <c r="BK53" s="100"/>
      <c r="BL53" s="100"/>
    </row>
    <row r="54" spans="1:86" s="34" customFormat="1" ht="12" customHeight="1">
      <c r="A54" s="779" t="s">
        <v>103</v>
      </c>
      <c r="B54" s="779"/>
      <c r="C54" s="779"/>
      <c r="D54" s="779"/>
      <c r="E54" s="779"/>
      <c r="F54" s="780" t="s">
        <v>104</v>
      </c>
      <c r="G54" s="781"/>
      <c r="H54" s="781"/>
      <c r="I54" s="781"/>
      <c r="J54" s="781"/>
      <c r="K54" s="781"/>
      <c r="L54" s="781"/>
      <c r="M54" s="782"/>
      <c r="N54" s="786" t="s">
        <v>105</v>
      </c>
      <c r="O54" s="787"/>
      <c r="P54" s="787"/>
      <c r="Q54" s="787"/>
      <c r="R54" s="787"/>
      <c r="S54" s="787"/>
      <c r="T54" s="787"/>
      <c r="U54" s="788"/>
      <c r="V54" s="786" t="s">
        <v>106</v>
      </c>
      <c r="W54" s="787"/>
      <c r="X54" s="787"/>
      <c r="Y54" s="787"/>
      <c r="Z54" s="787"/>
      <c r="AA54" s="787"/>
      <c r="AB54" s="788"/>
      <c r="AC54" s="17"/>
      <c r="AD54" s="17"/>
      <c r="AE54" s="17"/>
      <c r="AG54" s="52"/>
      <c r="AH54" s="109"/>
      <c r="AI54" s="109"/>
      <c r="AJ54" s="109"/>
      <c r="AK54" s="109"/>
      <c r="AL54" s="109"/>
      <c r="AM54" s="54" t="s">
        <v>86</v>
      </c>
      <c r="AN54" s="109"/>
      <c r="AO54" s="109"/>
      <c r="AP54" s="54" t="s">
        <v>432</v>
      </c>
      <c r="AQ54" s="109"/>
      <c r="AR54" s="109"/>
      <c r="AS54" s="112"/>
      <c r="AT54" s="109"/>
      <c r="AU54" s="109"/>
      <c r="AV54" s="109"/>
      <c r="AW54" s="109"/>
      <c r="AX54" s="109"/>
      <c r="AY54" s="109"/>
      <c r="AZ54" s="109"/>
      <c r="BA54" s="109"/>
      <c r="BB54" s="109"/>
      <c r="BC54" s="109"/>
      <c r="BD54" s="109"/>
      <c r="BE54" s="109"/>
      <c r="BF54" s="109"/>
      <c r="BG54" s="109"/>
      <c r="BH54" s="109"/>
      <c r="BI54" s="109"/>
      <c r="BJ54" s="109"/>
      <c r="BK54" s="112"/>
      <c r="BL54" s="112"/>
    </row>
    <row r="55" spans="1:86" s="34" customFormat="1" ht="12" customHeight="1">
      <c r="A55" s="779"/>
      <c r="B55" s="779"/>
      <c r="C55" s="779"/>
      <c r="D55" s="779"/>
      <c r="E55" s="779"/>
      <c r="F55" s="783"/>
      <c r="G55" s="784"/>
      <c r="H55" s="784"/>
      <c r="I55" s="784"/>
      <c r="J55" s="784"/>
      <c r="K55" s="784"/>
      <c r="L55" s="784"/>
      <c r="M55" s="785"/>
      <c r="N55" s="783" t="s">
        <v>110</v>
      </c>
      <c r="O55" s="784"/>
      <c r="P55" s="784"/>
      <c r="Q55" s="784"/>
      <c r="R55" s="785"/>
      <c r="S55" s="783" t="s">
        <v>111</v>
      </c>
      <c r="T55" s="784"/>
      <c r="U55" s="785"/>
      <c r="V55" s="786" t="s">
        <v>112</v>
      </c>
      <c r="W55" s="787"/>
      <c r="X55" s="787"/>
      <c r="Y55" s="788"/>
      <c r="Z55" s="144"/>
      <c r="AA55" s="144" t="s">
        <v>113</v>
      </c>
      <c r="AB55" s="144"/>
      <c r="AC55" s="17"/>
      <c r="AD55" s="17"/>
      <c r="AE55" s="17"/>
      <c r="AG55" s="52"/>
      <c r="AH55" s="109"/>
      <c r="AI55" s="109"/>
      <c r="AJ55" s="109"/>
      <c r="AK55" s="109"/>
      <c r="AL55" s="109"/>
      <c r="AM55" s="112"/>
      <c r="AN55" s="109"/>
      <c r="AO55" s="109"/>
      <c r="AP55" s="112"/>
      <c r="AQ55" s="112"/>
      <c r="AR55" s="109"/>
      <c r="AS55" s="112"/>
      <c r="AT55" s="109"/>
      <c r="AU55" s="109"/>
      <c r="AV55" s="109"/>
      <c r="AW55" s="109"/>
      <c r="AX55" s="109"/>
      <c r="AY55" s="109"/>
      <c r="AZ55" s="109"/>
      <c r="BA55" s="109"/>
      <c r="BB55" s="109"/>
      <c r="BC55" s="109"/>
      <c r="BD55" s="109"/>
      <c r="BE55" s="109"/>
      <c r="BF55" s="109"/>
      <c r="BG55" s="109"/>
      <c r="BH55" s="109"/>
      <c r="BI55" s="109"/>
      <c r="BJ55" s="109"/>
      <c r="BK55" s="112"/>
      <c r="BL55" s="112"/>
      <c r="BM55" s="17"/>
    </row>
    <row r="56" spans="1:86" s="34" customFormat="1" ht="15" customHeight="1">
      <c r="A56" s="769"/>
      <c r="B56" s="769"/>
      <c r="C56" s="769"/>
      <c r="D56" s="769"/>
      <c r="E56" s="769"/>
      <c r="F56" s="770"/>
      <c r="G56" s="771"/>
      <c r="H56" s="771"/>
      <c r="I56" s="771"/>
      <c r="J56" s="771"/>
      <c r="K56" s="771"/>
      <c r="L56" s="771"/>
      <c r="M56" s="772"/>
      <c r="N56" s="773"/>
      <c r="O56" s="774"/>
      <c r="P56" s="774"/>
      <c r="Q56" s="774"/>
      <c r="R56" s="775"/>
      <c r="S56" s="773"/>
      <c r="T56" s="774"/>
      <c r="U56" s="775"/>
      <c r="V56" s="770"/>
      <c r="W56" s="771"/>
      <c r="X56" s="771"/>
      <c r="Y56" s="772"/>
      <c r="Z56" s="770"/>
      <c r="AA56" s="771"/>
      <c r="AB56" s="772"/>
      <c r="AC56" s="17"/>
      <c r="AD56" s="17"/>
      <c r="AE56" s="17"/>
      <c r="AG56" s="52"/>
      <c r="AH56" s="109"/>
      <c r="AI56" s="109"/>
      <c r="AJ56" s="109"/>
      <c r="AK56" s="109"/>
      <c r="AL56" s="109"/>
      <c r="AM56" s="112"/>
      <c r="AN56" s="109"/>
      <c r="AO56" s="109"/>
      <c r="AP56" s="54" t="s">
        <v>433</v>
      </c>
      <c r="AQ56" s="109"/>
      <c r="AR56" s="109"/>
      <c r="AS56" s="109"/>
      <c r="AT56" s="109"/>
      <c r="AU56" s="109"/>
      <c r="AV56" s="109"/>
      <c r="AW56" s="109"/>
      <c r="AX56" s="109"/>
      <c r="AY56" s="109"/>
      <c r="AZ56" s="109"/>
      <c r="BA56" s="109"/>
      <c r="BB56" s="109"/>
      <c r="BC56" s="109"/>
      <c r="BD56" s="109"/>
      <c r="BE56" s="109"/>
      <c r="BF56" s="109"/>
      <c r="BG56" s="109"/>
      <c r="BH56" s="109"/>
      <c r="BI56" s="109"/>
      <c r="BJ56" s="109"/>
      <c r="BK56" s="112"/>
      <c r="BL56" s="112"/>
      <c r="BM56" s="17"/>
    </row>
    <row r="57" spans="1:86" s="34" customFormat="1" ht="15" customHeight="1">
      <c r="A57" s="769"/>
      <c r="B57" s="769"/>
      <c r="C57" s="769"/>
      <c r="D57" s="769"/>
      <c r="E57" s="769"/>
      <c r="F57" s="770"/>
      <c r="G57" s="771"/>
      <c r="H57" s="771"/>
      <c r="I57" s="771"/>
      <c r="J57" s="771"/>
      <c r="K57" s="771"/>
      <c r="L57" s="771"/>
      <c r="M57" s="772"/>
      <c r="N57" s="773"/>
      <c r="O57" s="774"/>
      <c r="P57" s="774"/>
      <c r="Q57" s="774"/>
      <c r="R57" s="775"/>
      <c r="S57" s="773"/>
      <c r="T57" s="774"/>
      <c r="U57" s="775"/>
      <c r="V57" s="776"/>
      <c r="W57" s="777"/>
      <c r="X57" s="777"/>
      <c r="Y57" s="778"/>
      <c r="Z57" s="770"/>
      <c r="AA57" s="771"/>
      <c r="AB57" s="772"/>
      <c r="AC57" s="12"/>
      <c r="AG57" s="52"/>
      <c r="AH57" s="109"/>
      <c r="AI57" s="109"/>
      <c r="AJ57" s="109"/>
      <c r="AK57" s="109"/>
      <c r="AL57" s="109"/>
      <c r="AM57" s="112"/>
      <c r="AN57" s="109"/>
      <c r="AO57" s="109"/>
      <c r="AP57" s="100"/>
      <c r="AQ57" s="109"/>
      <c r="AR57" s="109"/>
      <c r="AS57" s="109"/>
      <c r="AT57" s="109"/>
      <c r="AU57" s="109"/>
      <c r="AV57" s="109"/>
      <c r="AW57" s="109"/>
      <c r="AX57" s="109"/>
      <c r="AY57" s="109"/>
      <c r="AZ57" s="109"/>
      <c r="BA57" s="109"/>
      <c r="BB57" s="109"/>
      <c r="BC57" s="109"/>
      <c r="BD57" s="109"/>
      <c r="BE57" s="109"/>
      <c r="BF57" s="109"/>
      <c r="BG57" s="109"/>
      <c r="BH57" s="109"/>
      <c r="BI57" s="109"/>
      <c r="BJ57" s="109"/>
      <c r="BK57" s="112"/>
      <c r="BL57" s="112"/>
    </row>
    <row r="58" spans="1:86" s="34" customFormat="1" ht="15" customHeight="1">
      <c r="A58" s="769"/>
      <c r="B58" s="769"/>
      <c r="C58" s="769"/>
      <c r="D58" s="769"/>
      <c r="E58" s="769"/>
      <c r="F58" s="770"/>
      <c r="G58" s="771"/>
      <c r="H58" s="771"/>
      <c r="I58" s="771"/>
      <c r="J58" s="771"/>
      <c r="K58" s="771"/>
      <c r="L58" s="771"/>
      <c r="M58" s="772"/>
      <c r="N58" s="770"/>
      <c r="O58" s="771"/>
      <c r="P58" s="771"/>
      <c r="Q58" s="771"/>
      <c r="R58" s="772"/>
      <c r="S58" s="770"/>
      <c r="T58" s="771"/>
      <c r="U58" s="772"/>
      <c r="V58" s="770"/>
      <c r="W58" s="771"/>
      <c r="X58" s="771"/>
      <c r="Y58" s="772"/>
      <c r="Z58" s="770"/>
      <c r="AA58" s="771"/>
      <c r="AB58" s="772"/>
      <c r="AC58" s="12"/>
      <c r="AG58" s="52"/>
      <c r="AH58" s="52"/>
      <c r="AI58" s="52"/>
      <c r="AJ58" s="52"/>
      <c r="AK58" s="14" t="s">
        <v>114</v>
      </c>
      <c r="AL58" s="52"/>
      <c r="AM58" s="52"/>
      <c r="AN58" s="52"/>
      <c r="AO58" s="52"/>
      <c r="AQ58" s="52"/>
      <c r="AR58" s="52"/>
      <c r="AS58" s="14"/>
      <c r="AT58" s="14"/>
      <c r="AU58" s="14"/>
      <c r="AV58" s="14"/>
      <c r="AW58" s="14"/>
      <c r="AX58" s="14"/>
      <c r="AY58" s="14"/>
      <c r="AZ58" s="14"/>
      <c r="BA58" s="14"/>
      <c r="BB58" s="14"/>
      <c r="BC58" s="14"/>
      <c r="BD58" s="14"/>
      <c r="BE58" s="14"/>
      <c r="BF58" s="14"/>
      <c r="BG58" s="14"/>
      <c r="BH58" s="14"/>
      <c r="BI58" s="14"/>
      <c r="BJ58" s="14"/>
      <c r="CH58" s="14"/>
    </row>
    <row r="59" spans="1:86" s="34" customFormat="1" ht="15" customHeight="1">
      <c r="A59" s="769"/>
      <c r="B59" s="769"/>
      <c r="C59" s="769"/>
      <c r="D59" s="769"/>
      <c r="E59" s="769"/>
      <c r="F59" s="770"/>
      <c r="G59" s="771"/>
      <c r="H59" s="771"/>
      <c r="I59" s="771"/>
      <c r="J59" s="771"/>
      <c r="K59" s="771"/>
      <c r="L59" s="771"/>
      <c r="M59" s="772"/>
      <c r="N59" s="770"/>
      <c r="O59" s="771"/>
      <c r="P59" s="771"/>
      <c r="Q59" s="771"/>
      <c r="R59" s="772"/>
      <c r="S59" s="770"/>
      <c r="T59" s="771"/>
      <c r="U59" s="772"/>
      <c r="V59" s="776"/>
      <c r="W59" s="777"/>
      <c r="X59" s="777"/>
      <c r="Y59" s="778"/>
      <c r="Z59" s="770"/>
      <c r="AA59" s="771"/>
      <c r="AB59" s="772"/>
      <c r="AC59" s="17"/>
      <c r="AD59" s="17"/>
      <c r="AE59" s="17"/>
      <c r="AG59" s="52"/>
      <c r="AH59" s="52"/>
      <c r="AI59" s="52"/>
      <c r="AJ59" s="52"/>
      <c r="AK59" s="14" t="s">
        <v>115</v>
      </c>
      <c r="AL59" s="52"/>
      <c r="AM59" s="52"/>
      <c r="AN59" s="52"/>
      <c r="AO59" s="52"/>
      <c r="AQ59" s="52"/>
      <c r="AR59" s="52"/>
      <c r="AS59" s="52"/>
      <c r="AT59" s="52"/>
      <c r="AU59" s="52"/>
      <c r="AV59" s="52"/>
      <c r="AW59" s="52"/>
      <c r="AX59" s="14"/>
      <c r="AY59" s="14"/>
      <c r="AZ59" s="14"/>
      <c r="BA59" s="14"/>
      <c r="BB59" s="14"/>
      <c r="BC59" s="14"/>
      <c r="BD59" s="14"/>
      <c r="BE59" s="14"/>
      <c r="BF59" s="14"/>
      <c r="BG59" s="14"/>
      <c r="BH59" s="14"/>
      <c r="BI59" s="14"/>
      <c r="BJ59" s="52"/>
      <c r="CH59" s="14"/>
    </row>
    <row r="60" spans="1:86" s="34" customFormat="1" ht="15" customHeight="1">
      <c r="A60" s="769"/>
      <c r="B60" s="769"/>
      <c r="C60" s="769"/>
      <c r="D60" s="769"/>
      <c r="E60" s="769"/>
      <c r="F60" s="770"/>
      <c r="G60" s="771"/>
      <c r="H60" s="771"/>
      <c r="I60" s="771"/>
      <c r="J60" s="771"/>
      <c r="K60" s="771"/>
      <c r="L60" s="771"/>
      <c r="M60" s="772"/>
      <c r="N60" s="770"/>
      <c r="O60" s="771"/>
      <c r="P60" s="771"/>
      <c r="Q60" s="771"/>
      <c r="R60" s="772"/>
      <c r="S60" s="770"/>
      <c r="T60" s="771"/>
      <c r="U60" s="772"/>
      <c r="V60" s="770"/>
      <c r="W60" s="771"/>
      <c r="X60" s="771"/>
      <c r="Y60" s="772"/>
      <c r="Z60" s="770"/>
      <c r="AA60" s="771"/>
      <c r="AB60" s="772"/>
      <c r="AC60" s="17"/>
      <c r="AD60" s="17"/>
      <c r="AE60" s="17"/>
      <c r="AG60" s="52"/>
      <c r="AH60" s="52"/>
      <c r="AI60" s="52"/>
      <c r="AJ60" s="52"/>
      <c r="AK60" s="14" t="s">
        <v>116</v>
      </c>
      <c r="AL60" s="52"/>
      <c r="AM60" s="52"/>
      <c r="AN60" s="52"/>
      <c r="AO60" s="52"/>
      <c r="AP60" s="14"/>
      <c r="AQ60" s="52"/>
      <c r="AR60" s="52"/>
      <c r="AS60" s="52"/>
      <c r="AT60" s="52"/>
      <c r="AU60" s="52"/>
      <c r="AV60" s="52"/>
      <c r="AW60" s="52"/>
      <c r="AX60" s="52"/>
      <c r="AY60" s="52"/>
      <c r="AZ60" s="52"/>
      <c r="BA60" s="52"/>
      <c r="BB60" s="52"/>
      <c r="BC60" s="52"/>
      <c r="BD60" s="52"/>
      <c r="BE60" s="52"/>
      <c r="BF60" s="52"/>
      <c r="BG60" s="52"/>
      <c r="BH60" s="52"/>
      <c r="BI60" s="52"/>
      <c r="BJ60" s="52"/>
      <c r="CH60" s="14"/>
    </row>
    <row r="61" spans="1:86" s="34" customFormat="1" ht="12" customHeight="1">
      <c r="S61" s="17" t="s">
        <v>12</v>
      </c>
      <c r="T61" s="17"/>
      <c r="U61" s="17"/>
      <c r="V61" s="17"/>
      <c r="W61" s="17"/>
      <c r="X61" s="17"/>
      <c r="Y61" s="17"/>
      <c r="Z61" s="17"/>
      <c r="AA61" s="17"/>
      <c r="AB61" s="17"/>
      <c r="AC61" s="17"/>
      <c r="AD61" s="17"/>
      <c r="AE61" s="17"/>
      <c r="AG61" s="52"/>
      <c r="AH61" s="52"/>
      <c r="AI61" s="52"/>
      <c r="AJ61" s="52"/>
      <c r="AK61" s="14" t="s">
        <v>117</v>
      </c>
      <c r="AL61" s="52"/>
      <c r="AM61" s="52"/>
      <c r="AN61" s="52"/>
      <c r="AO61" s="52"/>
      <c r="AP61" s="14"/>
      <c r="AQ61" s="52"/>
      <c r="AR61" s="52"/>
      <c r="AS61" s="52"/>
      <c r="AT61" s="52"/>
      <c r="AU61" s="52"/>
      <c r="AV61" s="52"/>
      <c r="AW61" s="52"/>
      <c r="AX61" s="52"/>
      <c r="AY61" s="52"/>
      <c r="AZ61" s="52"/>
      <c r="BA61" s="52"/>
      <c r="BB61" s="52"/>
      <c r="BC61" s="52"/>
      <c r="BD61" s="52"/>
      <c r="BE61" s="52"/>
      <c r="BF61" s="52"/>
      <c r="BG61" s="52"/>
      <c r="BH61" s="52"/>
      <c r="BI61" s="52"/>
      <c r="BJ61" s="52"/>
      <c r="CH61" s="14"/>
    </row>
    <row r="62" spans="1:86" s="34" customFormat="1" ht="12" customHeight="1">
      <c r="W62" s="17"/>
      <c r="X62" s="17"/>
      <c r="Y62" s="17"/>
      <c r="Z62" s="17"/>
      <c r="AA62" s="17"/>
      <c r="AB62" s="17"/>
      <c r="AC62" s="17"/>
      <c r="AD62" s="17"/>
      <c r="AE62" s="17"/>
      <c r="AG62" s="52"/>
      <c r="AH62" s="52"/>
      <c r="AI62" s="52"/>
      <c r="AJ62" s="52"/>
      <c r="AK62" s="14" t="s">
        <v>118</v>
      </c>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CH62" s="14"/>
    </row>
    <row r="63" spans="1:86" s="34" customFormat="1" ht="12" customHeight="1">
      <c r="A63" s="458"/>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17"/>
      <c r="AD63" s="17"/>
      <c r="AE63" s="17"/>
      <c r="AG63" s="52"/>
      <c r="AH63" s="52"/>
      <c r="AI63" s="52"/>
      <c r="AJ63" s="52"/>
      <c r="AK63" s="14" t="s">
        <v>119</v>
      </c>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CH63" s="14"/>
    </row>
    <row r="64" spans="1:86" s="34" customFormat="1" ht="12" customHeight="1">
      <c r="A64" s="458"/>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17"/>
      <c r="AD64" s="17"/>
      <c r="AE64" s="17"/>
      <c r="AG64" s="52"/>
      <c r="AH64" s="52"/>
      <c r="AI64" s="52"/>
      <c r="AJ64" s="52"/>
      <c r="AK64" s="14" t="s">
        <v>120</v>
      </c>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CH64" s="14"/>
    </row>
    <row r="65" spans="1:86" s="34" customFormat="1" ht="12" customHeight="1">
      <c r="A65" s="458"/>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17"/>
      <c r="AD65" s="17"/>
      <c r="AE65" s="17"/>
      <c r="AG65" s="52"/>
      <c r="AH65" s="52"/>
      <c r="AI65" s="52"/>
      <c r="AJ65" s="52"/>
      <c r="AK65" s="14" t="s">
        <v>121</v>
      </c>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CH65" s="14"/>
    </row>
    <row r="66" spans="1:86" s="34" customFormat="1" ht="12" customHeight="1">
      <c r="A66" s="458"/>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17"/>
      <c r="AD66" s="17"/>
      <c r="AE66" s="17"/>
      <c r="AG66" s="52"/>
      <c r="AH66" s="52"/>
      <c r="AI66" s="52"/>
      <c r="AJ66" s="52"/>
      <c r="AK66" s="14" t="s">
        <v>123</v>
      </c>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CH66" s="14"/>
    </row>
    <row r="67" spans="1:86" s="34" customFormat="1" ht="12" customHeight="1">
      <c r="A67" s="458"/>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17"/>
      <c r="AD67" s="17"/>
      <c r="AE67" s="17"/>
      <c r="AG67" s="52"/>
      <c r="AH67" s="52"/>
      <c r="AI67" s="52"/>
      <c r="AJ67" s="52"/>
      <c r="AK67" s="14" t="s">
        <v>125</v>
      </c>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CH67" s="14"/>
    </row>
    <row r="68" spans="1:86" s="34" customFormat="1" ht="12" customHeight="1">
      <c r="A68" s="458"/>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17"/>
      <c r="AD68" s="17"/>
      <c r="AE68" s="17"/>
      <c r="AG68" s="52"/>
      <c r="AH68" s="52"/>
      <c r="AI68" s="52"/>
      <c r="AJ68" s="52"/>
      <c r="AK68" s="14" t="s">
        <v>128</v>
      </c>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CH68" s="14"/>
    </row>
    <row r="69" spans="1:86" s="34" customFormat="1" ht="12" customHeight="1">
      <c r="S69" s="17" t="s">
        <v>12</v>
      </c>
      <c r="T69" s="17"/>
      <c r="U69" s="17"/>
      <c r="V69" s="17"/>
      <c r="W69" s="17"/>
      <c r="X69" s="17"/>
      <c r="Y69" s="17"/>
      <c r="Z69" s="17"/>
      <c r="AA69" s="17"/>
      <c r="AB69" s="17"/>
      <c r="AC69" s="17"/>
      <c r="AD69" s="17"/>
      <c r="AE69" s="17"/>
      <c r="AG69" s="52"/>
      <c r="AH69" s="52"/>
      <c r="AI69" s="52"/>
      <c r="AJ69" s="52"/>
      <c r="AK69" s="14" t="s">
        <v>133</v>
      </c>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CH69" s="14"/>
    </row>
    <row r="70" spans="1:86" s="34" customFormat="1" ht="12" customHeight="1">
      <c r="A70" s="34" t="s">
        <v>122</v>
      </c>
      <c r="T70" s="17"/>
      <c r="U70" s="12"/>
      <c r="V70" s="12"/>
      <c r="W70" s="12"/>
      <c r="X70" s="12"/>
      <c r="Y70" s="12"/>
      <c r="Z70" s="12"/>
      <c r="AA70" s="12"/>
      <c r="AB70" s="12"/>
      <c r="AC70" s="12"/>
      <c r="AD70" s="12"/>
      <c r="AE70" s="12"/>
      <c r="AG70" s="52"/>
      <c r="AH70" s="52"/>
      <c r="AI70" s="52"/>
      <c r="AJ70" s="52"/>
      <c r="AK70" s="14" t="s">
        <v>139</v>
      </c>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CH70" s="14"/>
    </row>
    <row r="71" spans="1:86" s="34" customFormat="1" ht="12" customHeight="1">
      <c r="A71" s="34" t="s">
        <v>124</v>
      </c>
      <c r="T71" s="17"/>
      <c r="U71" s="12"/>
      <c r="V71" s="12"/>
      <c r="W71" s="12"/>
      <c r="X71" s="12"/>
      <c r="Y71" s="12"/>
      <c r="Z71" s="12"/>
      <c r="AA71" s="12"/>
      <c r="AB71" s="12"/>
      <c r="AC71" s="12"/>
      <c r="AD71" s="12"/>
      <c r="AE71" s="12"/>
      <c r="AG71" s="52"/>
      <c r="AH71" s="52"/>
      <c r="AI71" s="52"/>
      <c r="AJ71" s="52"/>
      <c r="AK71" s="14" t="s">
        <v>145</v>
      </c>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CH71" s="14"/>
    </row>
    <row r="72" spans="1:86" s="34" customFormat="1" ht="12" customHeight="1">
      <c r="B72" s="56" t="s">
        <v>126</v>
      </c>
      <c r="N72" s="56" t="s">
        <v>127</v>
      </c>
      <c r="T72" s="17"/>
      <c r="U72" s="12"/>
      <c r="V72" s="12"/>
      <c r="W72" s="12"/>
      <c r="X72" s="12"/>
      <c r="Y72" s="12"/>
      <c r="Z72" s="12"/>
      <c r="AA72" s="12"/>
      <c r="AB72" s="12"/>
      <c r="AC72" s="12"/>
      <c r="AD72" s="12"/>
      <c r="AE72" s="12"/>
      <c r="AG72" s="52"/>
      <c r="AH72" s="52"/>
      <c r="AI72" s="52"/>
      <c r="AJ72" s="52"/>
      <c r="AK72" s="14" t="s">
        <v>150</v>
      </c>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CH72" s="14"/>
    </row>
    <row r="73" spans="1:86" s="56" customFormat="1" ht="12" customHeight="1">
      <c r="B73" s="57"/>
      <c r="C73" s="57" t="s">
        <v>129</v>
      </c>
      <c r="E73" s="57" t="s">
        <v>130</v>
      </c>
      <c r="F73" s="57"/>
      <c r="H73" s="57" t="s">
        <v>131</v>
      </c>
      <c r="J73" s="57" t="s">
        <v>132</v>
      </c>
      <c r="O73" s="57" t="s">
        <v>129</v>
      </c>
      <c r="P73" s="57"/>
      <c r="Q73" s="57"/>
      <c r="S73" s="57" t="s">
        <v>130</v>
      </c>
      <c r="T73" s="12"/>
      <c r="W73" s="57" t="s">
        <v>131</v>
      </c>
      <c r="Y73" s="57" t="s">
        <v>132</v>
      </c>
      <c r="AA73" s="12"/>
      <c r="AB73" s="12"/>
      <c r="AC73" s="12"/>
      <c r="AD73" s="12"/>
      <c r="AE73" s="12"/>
      <c r="AG73" s="58"/>
      <c r="AH73" s="58"/>
      <c r="AI73" s="58"/>
      <c r="AJ73" s="58"/>
      <c r="AK73" s="14" t="s">
        <v>153</v>
      </c>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CH73" s="14"/>
    </row>
    <row r="74" spans="1:86" s="56" customFormat="1" ht="12" customHeight="1">
      <c r="B74" s="57"/>
      <c r="C74" s="57" t="s">
        <v>134</v>
      </c>
      <c r="E74" s="57" t="s">
        <v>135</v>
      </c>
      <c r="F74" s="57"/>
      <c r="H74" s="57" t="s">
        <v>136</v>
      </c>
      <c r="J74" s="57" t="s">
        <v>137</v>
      </c>
      <c r="O74" s="57" t="s">
        <v>138</v>
      </c>
      <c r="P74" s="57"/>
      <c r="Q74" s="57"/>
      <c r="S74" s="57" t="s">
        <v>135</v>
      </c>
      <c r="T74" s="12"/>
      <c r="W74" s="57" t="s">
        <v>136</v>
      </c>
      <c r="Y74" s="57" t="s">
        <v>137</v>
      </c>
      <c r="AA74" s="12"/>
      <c r="AB74" s="12"/>
      <c r="AC74" s="12"/>
      <c r="AD74" s="12"/>
      <c r="AE74" s="12"/>
      <c r="AG74" s="58"/>
      <c r="AH74" s="58"/>
      <c r="AI74" s="58"/>
      <c r="AJ74" s="58"/>
      <c r="AK74" s="14" t="s">
        <v>154</v>
      </c>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CH74" s="14"/>
    </row>
    <row r="75" spans="1:86" s="56" customFormat="1" ht="12" customHeight="1">
      <c r="B75" s="57"/>
      <c r="C75" s="57" t="s">
        <v>140</v>
      </c>
      <c r="E75" s="57" t="s">
        <v>141</v>
      </c>
      <c r="F75" s="57"/>
      <c r="H75" s="57" t="s">
        <v>142</v>
      </c>
      <c r="J75" s="57" t="s">
        <v>143</v>
      </c>
      <c r="O75" s="57" t="s">
        <v>144</v>
      </c>
      <c r="P75" s="57"/>
      <c r="Q75" s="57"/>
      <c r="S75" s="57" t="s">
        <v>141</v>
      </c>
      <c r="T75" s="12"/>
      <c r="W75" s="57" t="s">
        <v>142</v>
      </c>
      <c r="Y75" s="57" t="s">
        <v>143</v>
      </c>
      <c r="AA75" s="12"/>
      <c r="AB75" s="12"/>
      <c r="AC75" s="12"/>
      <c r="AD75" s="12"/>
      <c r="AE75" s="12"/>
      <c r="AG75" s="58"/>
      <c r="AH75" s="58"/>
      <c r="AI75" s="58"/>
      <c r="AJ75" s="58"/>
      <c r="AK75" s="14" t="s">
        <v>155</v>
      </c>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CH75" s="14"/>
    </row>
    <row r="76" spans="1:86" s="56" customFormat="1" ht="12" customHeight="1">
      <c r="B76" s="57"/>
      <c r="C76" s="57" t="s">
        <v>138</v>
      </c>
      <c r="E76" s="57" t="s">
        <v>146</v>
      </c>
      <c r="F76" s="57"/>
      <c r="G76" s="57"/>
      <c r="H76" s="57" t="s">
        <v>147</v>
      </c>
      <c r="J76" s="57" t="s">
        <v>148</v>
      </c>
      <c r="O76" s="57" t="s">
        <v>149</v>
      </c>
      <c r="P76" s="57"/>
      <c r="Q76" s="57"/>
      <c r="S76" s="57" t="s">
        <v>146</v>
      </c>
      <c r="T76" s="12"/>
      <c r="W76" s="57" t="s">
        <v>147</v>
      </c>
      <c r="Y76" s="57" t="s">
        <v>148</v>
      </c>
      <c r="AA76" s="12"/>
      <c r="AB76" s="12"/>
      <c r="AC76" s="12"/>
      <c r="AD76" s="12"/>
      <c r="AE76" s="12"/>
      <c r="AG76" s="58"/>
      <c r="AH76" s="58"/>
      <c r="AI76" s="58"/>
      <c r="AJ76" s="58"/>
      <c r="AK76" s="14" t="s">
        <v>156</v>
      </c>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CH76" s="14"/>
    </row>
    <row r="77" spans="1:86" s="56" customFormat="1" ht="12" customHeight="1">
      <c r="B77" s="57"/>
      <c r="C77" s="57" t="s">
        <v>151</v>
      </c>
      <c r="E77" s="57" t="s">
        <v>152</v>
      </c>
      <c r="O77" s="57" t="s">
        <v>151</v>
      </c>
      <c r="P77" s="57"/>
      <c r="Q77" s="57"/>
      <c r="S77" s="57" t="s">
        <v>152</v>
      </c>
      <c r="T77" s="12"/>
      <c r="AA77" s="57" t="s">
        <v>464</v>
      </c>
      <c r="AB77" s="12"/>
      <c r="AC77" s="12"/>
      <c r="AD77" s="12"/>
      <c r="AE77" s="12"/>
      <c r="AG77" s="58"/>
      <c r="AH77" s="58"/>
      <c r="AI77" s="58"/>
      <c r="AJ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row>
    <row r="78" spans="1:86" s="56" customFormat="1" ht="12" customHeight="1">
      <c r="AG78" s="58"/>
      <c r="AH78" s="58"/>
      <c r="AI78" s="58"/>
      <c r="AJ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row>
    <row r="79" spans="1:86" s="56" customFormat="1" ht="12" customHeight="1">
      <c r="AG79" s="58"/>
      <c r="AH79" s="58"/>
      <c r="AI79" s="58"/>
      <c r="AJ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row>
    <row r="80" spans="1:86" s="34" customFormat="1" ht="12" customHeight="1">
      <c r="A80" s="56"/>
      <c r="B80" s="56"/>
      <c r="C80" s="56"/>
      <c r="AG80" s="52"/>
      <c r="AH80" s="52"/>
      <c r="AI80" s="52"/>
      <c r="AJ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90" s="34" customFormat="1" ht="22.5" customHeight="1">
      <c r="B81" s="12"/>
      <c r="C81" s="12"/>
      <c r="D81" s="12"/>
      <c r="E81" s="12"/>
      <c r="F81" s="12"/>
      <c r="G81" s="12"/>
      <c r="H81" s="12"/>
      <c r="I81" s="12"/>
      <c r="J81" s="12"/>
      <c r="K81" s="12"/>
      <c r="L81" s="12"/>
      <c r="M81" s="12"/>
      <c r="N81" s="12"/>
      <c r="O81" s="12"/>
      <c r="P81" s="12"/>
      <c r="Q81" s="12"/>
      <c r="R81" s="12"/>
      <c r="S81" s="12"/>
      <c r="T81" s="12"/>
      <c r="U81" s="59" t="s">
        <v>50</v>
      </c>
      <c r="V81" s="59"/>
      <c r="W81" s="33"/>
      <c r="X81" s="33"/>
      <c r="Y81" s="33"/>
      <c r="Z81" s="33"/>
      <c r="AA81" s="33"/>
      <c r="AB81" s="33"/>
      <c r="AC81" s="33"/>
      <c r="AD81" s="33"/>
      <c r="AE81" s="33"/>
      <c r="AF81" s="33"/>
      <c r="AG81" s="33"/>
      <c r="AH81" s="33"/>
      <c r="AI81" s="33"/>
      <c r="AJ81" s="33"/>
      <c r="AK81" s="33"/>
      <c r="BM81" s="17"/>
    </row>
    <row r="82" spans="1:90" s="34" customFormat="1" ht="40.5" customHeight="1">
      <c r="A82" s="12" t="s">
        <v>157</v>
      </c>
      <c r="B82" s="12"/>
      <c r="C82" s="12"/>
      <c r="D82" s="12"/>
      <c r="E82" s="12"/>
      <c r="F82" s="12"/>
      <c r="G82" s="12"/>
      <c r="H82" s="12"/>
      <c r="I82" s="12"/>
      <c r="J82" s="12"/>
      <c r="K82" s="12"/>
      <c r="L82" s="12"/>
      <c r="M82" s="12"/>
      <c r="N82" s="12"/>
      <c r="O82" s="12"/>
      <c r="P82" s="12"/>
      <c r="Q82" s="12"/>
      <c r="R82" s="12"/>
      <c r="S82" s="12"/>
      <c r="T82" s="12"/>
      <c r="U82" s="59"/>
      <c r="V82" s="59"/>
      <c r="W82" s="33"/>
      <c r="X82" s="33"/>
      <c r="Y82" s="33"/>
      <c r="Z82" s="33"/>
      <c r="AA82" s="33"/>
      <c r="AB82" s="33"/>
      <c r="AC82" s="33"/>
      <c r="AD82" s="33"/>
      <c r="AE82" s="33"/>
      <c r="AF82" s="33"/>
      <c r="AG82" s="33"/>
      <c r="AH82" s="33"/>
      <c r="AI82" s="33"/>
      <c r="AJ82" s="33"/>
      <c r="AK82" s="33"/>
      <c r="BM82" s="17"/>
    </row>
    <row r="83" spans="1:90" s="34" customFormat="1" ht="15" customHeight="1">
      <c r="A83" s="115" t="s">
        <v>158</v>
      </c>
      <c r="B83" s="115"/>
      <c r="C83" s="115"/>
      <c r="D83" s="115"/>
      <c r="E83" s="766">
        <v>0</v>
      </c>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33"/>
      <c r="AD83" s="33"/>
      <c r="AE83" s="33"/>
      <c r="AF83" s="33"/>
      <c r="AG83" s="33"/>
      <c r="AH83" s="33"/>
      <c r="AI83" s="33"/>
      <c r="AJ83" s="33"/>
      <c r="AK83" s="33"/>
      <c r="BM83" s="17"/>
      <c r="CH83" s="1"/>
      <c r="CI83" s="1"/>
      <c r="CJ83" s="1"/>
      <c r="CK83" s="1"/>
      <c r="CL83" s="1"/>
    </row>
    <row r="84" spans="1:90" s="34" customFormat="1" ht="15" customHeight="1">
      <c r="A84" s="115" t="s">
        <v>159</v>
      </c>
      <c r="B84" s="115"/>
      <c r="C84" s="115"/>
      <c r="D84" s="116"/>
      <c r="E84" s="767">
        <v>0</v>
      </c>
      <c r="F84" s="767"/>
      <c r="G84" s="767"/>
      <c r="H84" s="767"/>
      <c r="I84" s="767"/>
      <c r="J84" s="767"/>
      <c r="K84" s="767"/>
      <c r="L84" s="767"/>
      <c r="M84" s="767"/>
      <c r="N84" s="767"/>
      <c r="O84" s="767"/>
      <c r="P84" s="767"/>
      <c r="Q84" s="767"/>
      <c r="R84" s="767"/>
      <c r="S84" s="767"/>
      <c r="T84" s="767"/>
      <c r="U84" s="767"/>
      <c r="V84" s="767"/>
      <c r="W84" s="767"/>
      <c r="X84" s="767"/>
      <c r="Y84" s="767"/>
      <c r="Z84" s="767"/>
      <c r="AA84" s="767"/>
      <c r="AB84" s="767"/>
      <c r="AC84" s="33"/>
      <c r="AD84" s="33"/>
      <c r="AE84" s="33"/>
      <c r="AF84" s="33"/>
      <c r="AG84" s="33"/>
      <c r="AH84" s="33"/>
      <c r="AI84" s="59" t="s">
        <v>160</v>
      </c>
      <c r="AJ84" s="33"/>
      <c r="CH84" s="1"/>
      <c r="CI84" s="1"/>
      <c r="CJ84" s="1"/>
      <c r="CK84" s="1"/>
      <c r="CL84" s="1"/>
    </row>
    <row r="85" spans="1:90" s="34" customFormat="1" ht="15" customHeight="1">
      <c r="A85" s="115" t="s">
        <v>161</v>
      </c>
      <c r="B85" s="115"/>
      <c r="C85" s="115"/>
      <c r="D85" s="116"/>
      <c r="E85" s="768" t="s">
        <v>467</v>
      </c>
      <c r="F85" s="768"/>
      <c r="G85" s="768"/>
      <c r="H85" s="768"/>
      <c r="I85" s="768"/>
      <c r="J85" s="117" t="s">
        <v>162</v>
      </c>
      <c r="K85" s="768" t="s">
        <v>467</v>
      </c>
      <c r="L85" s="768"/>
      <c r="M85" s="768"/>
      <c r="N85" s="768"/>
      <c r="O85" s="768"/>
      <c r="P85" s="118"/>
      <c r="Q85" s="118"/>
      <c r="R85" s="119"/>
      <c r="S85" s="119"/>
      <c r="T85" s="119"/>
      <c r="U85" s="119"/>
      <c r="V85" s="119"/>
      <c r="W85" s="119"/>
      <c r="X85" s="119"/>
      <c r="Y85" s="119"/>
      <c r="Z85" s="119"/>
      <c r="AA85" s="119"/>
      <c r="AB85" s="119"/>
      <c r="AC85" s="33"/>
      <c r="AD85" s="33"/>
      <c r="AE85" s="33"/>
      <c r="AF85" s="33"/>
      <c r="AG85" s="33"/>
      <c r="AH85" s="33"/>
      <c r="AI85" s="33"/>
      <c r="AJ85" s="33"/>
      <c r="AK85" s="33"/>
    </row>
    <row r="86" spans="1:90" s="34" customFormat="1" ht="15" customHeight="1">
      <c r="A86" s="120" t="s">
        <v>435</v>
      </c>
      <c r="B86" s="115"/>
      <c r="C86" s="115"/>
      <c r="D86" s="115"/>
      <c r="E86" s="115"/>
      <c r="F86" s="121" t="s">
        <v>163</v>
      </c>
      <c r="G86" s="459" t="s">
        <v>469</v>
      </c>
      <c r="H86" s="459"/>
      <c r="I86" s="112" t="s">
        <v>468</v>
      </c>
      <c r="J86" s="112"/>
      <c r="K86" s="112"/>
      <c r="L86" s="112"/>
      <c r="M86" s="112"/>
      <c r="N86" s="112"/>
      <c r="O86" s="112"/>
      <c r="P86" s="112"/>
      <c r="Q86" s="112"/>
      <c r="R86" s="112"/>
      <c r="S86" s="112"/>
      <c r="T86" s="112"/>
      <c r="U86" s="112"/>
      <c r="V86" s="112"/>
      <c r="W86" s="112"/>
      <c r="X86" s="112"/>
      <c r="Y86" s="55"/>
      <c r="Z86" s="55"/>
      <c r="AA86" s="55"/>
      <c r="AB86" s="55"/>
      <c r="AC86" s="33"/>
      <c r="AD86" s="33"/>
      <c r="AE86" s="33"/>
      <c r="AF86" s="33"/>
      <c r="AG86" s="33"/>
      <c r="AH86" s="33"/>
      <c r="AI86" s="33" t="s">
        <v>164</v>
      </c>
      <c r="AJ86" s="33"/>
    </row>
    <row r="87" spans="1:90" s="34" customFormat="1" ht="12.75" customHeight="1">
      <c r="A87" s="122"/>
      <c r="B87" s="122" t="s">
        <v>165</v>
      </c>
      <c r="C87" s="115"/>
      <c r="D87" s="115"/>
      <c r="E87" s="115"/>
      <c r="F87" s="115"/>
      <c r="G87" s="115"/>
      <c r="H87" s="115"/>
      <c r="I87" s="115"/>
      <c r="J87" s="115"/>
      <c r="K87" s="115"/>
      <c r="L87" s="115"/>
      <c r="M87" s="115"/>
      <c r="N87" s="115"/>
      <c r="O87" s="115"/>
      <c r="P87" s="115"/>
      <c r="Q87" s="115"/>
      <c r="R87" s="115"/>
      <c r="S87" s="115"/>
      <c r="T87" s="115"/>
      <c r="U87" s="112"/>
      <c r="V87" s="112"/>
      <c r="W87" s="112"/>
      <c r="X87" s="112"/>
      <c r="Y87" s="112"/>
      <c r="Z87" s="112"/>
      <c r="AA87" s="112"/>
      <c r="AB87" s="112"/>
      <c r="AI87" s="672" t="s">
        <v>166</v>
      </c>
      <c r="AJ87" s="673"/>
      <c r="AK87" s="673"/>
      <c r="AL87" s="674"/>
      <c r="AM87" s="590" t="s">
        <v>167</v>
      </c>
      <c r="AN87" s="591"/>
      <c r="AO87" s="591"/>
      <c r="AP87" s="592"/>
      <c r="AQ87" s="590" t="s">
        <v>168</v>
      </c>
      <c r="AR87" s="591"/>
      <c r="AS87" s="591"/>
      <c r="AT87" s="591"/>
      <c r="AU87" s="591"/>
      <c r="AV87" s="591"/>
      <c r="AW87" s="591"/>
      <c r="AX87" s="592"/>
      <c r="AY87" s="588" t="s">
        <v>1</v>
      </c>
      <c r="AZ87" s="588"/>
      <c r="BA87" s="588"/>
      <c r="BB87" s="588"/>
      <c r="BC87" s="588"/>
      <c r="BD87" s="588"/>
      <c r="BE87" s="588" t="s">
        <v>169</v>
      </c>
      <c r="BF87" s="588"/>
      <c r="BG87" s="588"/>
      <c r="BH87" s="588"/>
      <c r="BI87" s="588"/>
      <c r="BJ87" s="588"/>
    </row>
    <row r="88" spans="1:90" s="34" customFormat="1" ht="15" customHeight="1">
      <c r="A88" s="112"/>
      <c r="B88" s="756" t="s">
        <v>170</v>
      </c>
      <c r="C88" s="757"/>
      <c r="D88" s="758"/>
      <c r="E88" s="763"/>
      <c r="F88" s="764"/>
      <c r="G88" s="764"/>
      <c r="H88" s="764"/>
      <c r="I88" s="764"/>
      <c r="J88" s="764"/>
      <c r="K88" s="765"/>
      <c r="L88" s="756" t="s">
        <v>171</v>
      </c>
      <c r="M88" s="757"/>
      <c r="N88" s="757"/>
      <c r="O88" s="758"/>
      <c r="P88" s="123"/>
      <c r="Q88" s="123"/>
      <c r="R88" s="763"/>
      <c r="S88" s="764"/>
      <c r="T88" s="764"/>
      <c r="U88" s="764"/>
      <c r="V88" s="764"/>
      <c r="W88" s="764"/>
      <c r="X88" s="764"/>
      <c r="Y88" s="764"/>
      <c r="Z88" s="764"/>
      <c r="AA88" s="764"/>
      <c r="AB88" s="765"/>
      <c r="AI88" s="678"/>
      <c r="AJ88" s="679"/>
      <c r="AK88" s="679"/>
      <c r="AL88" s="680"/>
      <c r="AM88" s="596"/>
      <c r="AN88" s="597"/>
      <c r="AO88" s="597"/>
      <c r="AP88" s="598"/>
      <c r="AQ88" s="596"/>
      <c r="AR88" s="597"/>
      <c r="AS88" s="597"/>
      <c r="AT88" s="597"/>
      <c r="AU88" s="597"/>
      <c r="AV88" s="597"/>
      <c r="AW88" s="597"/>
      <c r="AX88" s="598"/>
      <c r="AY88" s="588"/>
      <c r="AZ88" s="588"/>
      <c r="BA88" s="588"/>
      <c r="BB88" s="588"/>
      <c r="BC88" s="588"/>
      <c r="BD88" s="588"/>
      <c r="BE88" s="588"/>
      <c r="BF88" s="588"/>
      <c r="BG88" s="588"/>
      <c r="BH88" s="588"/>
      <c r="BI88" s="588"/>
      <c r="BJ88" s="588"/>
    </row>
    <row r="89" spans="1:90" s="34" customFormat="1" ht="18" customHeight="1">
      <c r="A89" s="122"/>
      <c r="B89" s="756" t="s">
        <v>86</v>
      </c>
      <c r="C89" s="757"/>
      <c r="D89" s="758"/>
      <c r="E89" s="124" t="s">
        <v>172</v>
      </c>
      <c r="F89" s="125"/>
      <c r="G89" s="125"/>
      <c r="H89" s="759" t="s">
        <v>434</v>
      </c>
      <c r="I89" s="759"/>
      <c r="J89" s="759"/>
      <c r="K89" s="759"/>
      <c r="L89" s="759"/>
      <c r="M89" s="759"/>
      <c r="N89" s="759"/>
      <c r="O89" s="759"/>
      <c r="P89" s="759"/>
      <c r="Q89" s="759"/>
      <c r="R89" s="759"/>
      <c r="S89" s="759"/>
      <c r="T89" s="759"/>
      <c r="U89" s="759"/>
      <c r="V89" s="759"/>
      <c r="W89" s="759"/>
      <c r="X89" s="759"/>
      <c r="Y89" s="759"/>
      <c r="Z89" s="759"/>
      <c r="AA89" s="759"/>
      <c r="AB89" s="760"/>
      <c r="AI89" s="761"/>
      <c r="AJ89" s="761"/>
      <c r="AK89" s="761"/>
      <c r="AL89" s="761"/>
      <c r="AM89" s="744" t="s">
        <v>173</v>
      </c>
      <c r="AN89" s="745"/>
      <c r="AO89" s="745"/>
      <c r="AP89" s="746"/>
      <c r="AQ89" s="744" t="s">
        <v>174</v>
      </c>
      <c r="AR89" s="745"/>
      <c r="AS89" s="745"/>
      <c r="AT89" s="745"/>
      <c r="AU89" s="745"/>
      <c r="AV89" s="745"/>
      <c r="AW89" s="745"/>
      <c r="AX89" s="745"/>
      <c r="AY89" s="745"/>
      <c r="AZ89" s="745"/>
      <c r="BA89" s="745"/>
      <c r="BB89" s="745"/>
      <c r="BC89" s="745"/>
      <c r="BD89" s="745"/>
      <c r="BE89" s="745"/>
      <c r="BF89" s="745"/>
      <c r="BG89" s="745"/>
      <c r="BH89" s="745"/>
      <c r="BI89" s="745"/>
      <c r="BJ89" s="746"/>
    </row>
    <row r="90" spans="1:90" s="34" customFormat="1" ht="15" customHeight="1">
      <c r="A90" s="112"/>
      <c r="B90" s="756" t="s">
        <v>2</v>
      </c>
      <c r="C90" s="757"/>
      <c r="D90" s="758"/>
      <c r="E90" s="126"/>
      <c r="F90" s="126"/>
      <c r="G90" s="126"/>
      <c r="H90" s="126"/>
      <c r="I90" s="126"/>
      <c r="J90" s="126"/>
      <c r="K90" s="126"/>
      <c r="L90" s="126"/>
      <c r="M90" s="126"/>
      <c r="N90" s="126"/>
      <c r="O90" s="762"/>
      <c r="P90" s="762"/>
      <c r="Q90" s="762"/>
      <c r="R90" s="762"/>
      <c r="S90" s="762"/>
      <c r="T90" s="127" t="s">
        <v>175</v>
      </c>
      <c r="U90" s="128"/>
      <c r="V90" s="128"/>
      <c r="W90" s="128"/>
      <c r="X90" s="128"/>
      <c r="Y90" s="128"/>
      <c r="Z90" s="128"/>
      <c r="AA90" s="128"/>
      <c r="AB90" s="129"/>
      <c r="AI90" s="588" t="s">
        <v>176</v>
      </c>
      <c r="AJ90" s="588"/>
      <c r="AK90" s="588"/>
      <c r="AL90" s="588"/>
      <c r="AM90" s="754" t="s">
        <v>50</v>
      </c>
      <c r="AN90" s="754"/>
      <c r="AO90" s="754"/>
      <c r="AP90" s="754"/>
      <c r="AQ90" s="754" t="s">
        <v>50</v>
      </c>
      <c r="AR90" s="754"/>
      <c r="AS90" s="754"/>
      <c r="AT90" s="754"/>
      <c r="AU90" s="754"/>
      <c r="AV90" s="754"/>
      <c r="AW90" s="754"/>
      <c r="AX90" s="754"/>
      <c r="AY90" s="755"/>
      <c r="AZ90" s="755"/>
      <c r="BA90" s="755"/>
      <c r="BB90" s="755"/>
      <c r="BC90" s="754"/>
      <c r="BD90" s="754"/>
      <c r="BE90" s="754"/>
      <c r="BF90" s="754"/>
      <c r="BG90" s="755"/>
      <c r="BH90" s="755"/>
      <c r="BI90" s="755"/>
      <c r="BJ90" s="755"/>
    </row>
    <row r="91" spans="1:90" s="34" customFormat="1" ht="15" customHeight="1">
      <c r="A91" s="112"/>
      <c r="B91" s="130" t="s">
        <v>177</v>
      </c>
      <c r="C91" s="131"/>
      <c r="D91" s="131"/>
      <c r="E91" s="132"/>
      <c r="F91" s="132"/>
      <c r="G91" s="132"/>
      <c r="H91" s="132"/>
      <c r="I91" s="133"/>
      <c r="J91" s="125"/>
      <c r="K91" s="125"/>
      <c r="L91" s="125"/>
      <c r="M91" s="125"/>
      <c r="N91" s="125"/>
      <c r="O91" s="125"/>
      <c r="P91" s="125"/>
      <c r="Q91" s="125"/>
      <c r="R91" s="125"/>
      <c r="S91" s="125"/>
      <c r="T91" s="134"/>
      <c r="U91" s="135"/>
      <c r="V91" s="135"/>
      <c r="W91" s="135"/>
      <c r="X91" s="135"/>
      <c r="Y91" s="135"/>
      <c r="Z91" s="135"/>
      <c r="AA91" s="135"/>
      <c r="AB91" s="135"/>
      <c r="AI91" s="751" t="s">
        <v>178</v>
      </c>
      <c r="AJ91" s="752"/>
      <c r="AK91" s="752"/>
      <c r="AL91" s="753"/>
      <c r="AM91" s="744" t="s">
        <v>50</v>
      </c>
      <c r="AN91" s="745"/>
      <c r="AO91" s="745"/>
      <c r="AP91" s="746"/>
      <c r="AQ91" s="744" t="s">
        <v>50</v>
      </c>
      <c r="AR91" s="745"/>
      <c r="AS91" s="745"/>
      <c r="AT91" s="746"/>
      <c r="AU91" s="744"/>
      <c r="AV91" s="745"/>
      <c r="AW91" s="745"/>
      <c r="AX91" s="746"/>
      <c r="AY91" s="747"/>
      <c r="AZ91" s="748"/>
      <c r="BA91" s="748"/>
      <c r="BB91" s="749"/>
      <c r="BC91" s="744"/>
      <c r="BD91" s="745"/>
      <c r="BE91" s="745"/>
      <c r="BF91" s="746"/>
      <c r="BG91" s="747"/>
      <c r="BH91" s="748"/>
      <c r="BI91" s="748"/>
      <c r="BJ91" s="749"/>
    </row>
    <row r="92" spans="1:90" s="34" customFormat="1" ht="15" customHeight="1">
      <c r="A92" s="112"/>
      <c r="B92" s="130" t="s">
        <v>179</v>
      </c>
      <c r="C92" s="131"/>
      <c r="D92" s="131"/>
      <c r="E92" s="132"/>
      <c r="F92" s="132"/>
      <c r="G92" s="132"/>
      <c r="H92" s="132"/>
      <c r="I92" s="132"/>
      <c r="J92" s="132"/>
      <c r="K92" s="132"/>
      <c r="L92" s="132"/>
      <c r="M92" s="132"/>
      <c r="N92" s="132"/>
      <c r="O92" s="132"/>
      <c r="P92" s="132"/>
      <c r="Q92" s="132"/>
      <c r="R92" s="132"/>
      <c r="S92" s="132"/>
      <c r="T92" s="136"/>
      <c r="U92" s="137"/>
      <c r="V92" s="137"/>
      <c r="W92" s="137"/>
      <c r="X92" s="137"/>
      <c r="Y92" s="137"/>
      <c r="Z92" s="137"/>
      <c r="AA92" s="137"/>
      <c r="AB92" s="137"/>
      <c r="AI92" s="751" t="s">
        <v>176</v>
      </c>
      <c r="AJ92" s="752"/>
      <c r="AK92" s="752"/>
      <c r="AL92" s="753"/>
      <c r="AM92" s="744" t="s">
        <v>50</v>
      </c>
      <c r="AN92" s="745"/>
      <c r="AO92" s="745"/>
      <c r="AP92" s="746"/>
      <c r="AQ92" s="744" t="s">
        <v>50</v>
      </c>
      <c r="AR92" s="745"/>
      <c r="AS92" s="745"/>
      <c r="AT92" s="746"/>
      <c r="AU92" s="744"/>
      <c r="AV92" s="745"/>
      <c r="AW92" s="745"/>
      <c r="AX92" s="746"/>
      <c r="AY92" s="747"/>
      <c r="AZ92" s="748"/>
      <c r="BA92" s="748"/>
      <c r="BB92" s="749"/>
      <c r="BC92" s="744"/>
      <c r="BD92" s="745"/>
      <c r="BE92" s="745"/>
      <c r="BF92" s="746"/>
      <c r="BG92" s="747"/>
      <c r="BH92" s="748"/>
      <c r="BI92" s="748"/>
      <c r="BJ92" s="749"/>
    </row>
    <row r="93" spans="1:90" s="34" customFormat="1" ht="15" customHeight="1">
      <c r="A93" s="112"/>
      <c r="B93" s="750" t="s">
        <v>180</v>
      </c>
      <c r="C93" s="750"/>
      <c r="D93" s="750"/>
      <c r="E93" s="750"/>
      <c r="F93" s="750"/>
      <c r="G93" s="750"/>
      <c r="H93" s="750"/>
      <c r="I93" s="750"/>
      <c r="J93" s="750"/>
      <c r="K93" s="750"/>
      <c r="L93" s="750"/>
      <c r="M93" s="750"/>
      <c r="N93" s="750"/>
      <c r="O93" s="750"/>
      <c r="P93" s="750"/>
      <c r="Q93" s="750"/>
      <c r="R93" s="750"/>
      <c r="S93" s="750"/>
      <c r="T93" s="750"/>
      <c r="U93" s="750"/>
      <c r="V93" s="750"/>
      <c r="W93" s="750"/>
      <c r="X93" s="750"/>
      <c r="Y93" s="750"/>
      <c r="Z93" s="750"/>
      <c r="AA93" s="750"/>
      <c r="AB93" s="750"/>
      <c r="AI93" s="751" t="s">
        <v>178</v>
      </c>
      <c r="AJ93" s="752"/>
      <c r="AK93" s="752"/>
      <c r="AL93" s="753"/>
      <c r="AM93" s="744" t="s">
        <v>50</v>
      </c>
      <c r="AN93" s="745"/>
      <c r="AO93" s="745"/>
      <c r="AP93" s="746"/>
      <c r="AQ93" s="744" t="s">
        <v>50</v>
      </c>
      <c r="AR93" s="745"/>
      <c r="AS93" s="745"/>
      <c r="AT93" s="746"/>
      <c r="AU93" s="744"/>
      <c r="AV93" s="745"/>
      <c r="AW93" s="745"/>
      <c r="AX93" s="746"/>
      <c r="AY93" s="747"/>
      <c r="AZ93" s="748"/>
      <c r="BA93" s="748"/>
      <c r="BB93" s="749"/>
      <c r="BC93" s="744"/>
      <c r="BD93" s="745"/>
      <c r="BE93" s="745"/>
      <c r="BF93" s="746"/>
      <c r="BG93" s="747"/>
      <c r="BH93" s="748"/>
      <c r="BI93" s="748"/>
      <c r="BJ93" s="749"/>
    </row>
    <row r="94" spans="1:90" s="34" customFormat="1" ht="15" customHeight="1">
      <c r="A94" s="122" t="s">
        <v>181</v>
      </c>
      <c r="B94" s="122"/>
      <c r="C94" s="122"/>
      <c r="D94" s="122"/>
      <c r="E94" s="122"/>
      <c r="F94" s="122"/>
      <c r="G94" s="122"/>
      <c r="H94" s="122"/>
      <c r="I94" s="122"/>
      <c r="J94" s="122"/>
      <c r="K94" s="122"/>
      <c r="L94" s="122"/>
      <c r="M94" s="122"/>
      <c r="N94" s="122"/>
      <c r="O94" s="122"/>
      <c r="P94" s="122"/>
      <c r="Q94" s="122"/>
      <c r="R94" s="122"/>
      <c r="S94" s="122"/>
      <c r="T94" s="122"/>
      <c r="U94" s="112"/>
      <c r="V94" s="112"/>
      <c r="W94" s="112"/>
      <c r="X94" s="112"/>
      <c r="Y94" s="112"/>
      <c r="Z94" s="112"/>
      <c r="AA94" s="112"/>
      <c r="AB94" s="112"/>
    </row>
    <row r="95" spans="1:90" s="34" customFormat="1" ht="15" customHeight="1">
      <c r="A95" s="122" t="s">
        <v>182</v>
      </c>
      <c r="B95" s="122"/>
      <c r="C95" s="122"/>
      <c r="D95" s="122"/>
      <c r="E95" s="122"/>
      <c r="F95" s="122"/>
      <c r="G95" s="122"/>
      <c r="H95" s="122"/>
      <c r="I95" s="122"/>
      <c r="J95" s="122"/>
      <c r="K95" s="122"/>
      <c r="L95" s="122"/>
      <c r="M95" s="122"/>
      <c r="N95" s="122"/>
      <c r="O95" s="122"/>
      <c r="P95" s="122"/>
      <c r="Q95" s="122"/>
      <c r="R95" s="122"/>
      <c r="S95" s="122"/>
      <c r="T95" s="122"/>
      <c r="U95" s="112"/>
      <c r="V95" s="112"/>
      <c r="W95" s="112"/>
      <c r="X95" s="112"/>
      <c r="Y95" s="112"/>
      <c r="Z95" s="112"/>
      <c r="AA95" s="112"/>
      <c r="AB95" s="112"/>
      <c r="AI95" s="33" t="s">
        <v>183</v>
      </c>
      <c r="BO95" s="34" t="s">
        <v>184</v>
      </c>
      <c r="BP95" s="34" t="s">
        <v>250</v>
      </c>
      <c r="BQ95" s="61" t="s">
        <v>185</v>
      </c>
    </row>
    <row r="96" spans="1:90" s="34" customFormat="1" ht="14.25" customHeight="1">
      <c r="A96" s="122" t="s">
        <v>186</v>
      </c>
      <c r="B96" s="115"/>
      <c r="C96" s="115"/>
      <c r="D96" s="122"/>
      <c r="E96" s="122"/>
      <c r="F96" s="122"/>
      <c r="G96" s="122"/>
      <c r="H96" s="122"/>
      <c r="I96" s="122"/>
      <c r="J96" s="122"/>
      <c r="K96" s="122"/>
      <c r="L96" s="122"/>
      <c r="M96" s="122"/>
      <c r="N96" s="122"/>
      <c r="O96" s="122"/>
      <c r="P96" s="122"/>
      <c r="Q96" s="122"/>
      <c r="R96" s="122"/>
      <c r="S96" s="122"/>
      <c r="T96" s="122"/>
      <c r="U96" s="112"/>
      <c r="V96" s="112"/>
      <c r="W96" s="112"/>
      <c r="X96" s="112"/>
      <c r="Y96" s="112"/>
      <c r="Z96" s="112"/>
      <c r="AA96" s="112"/>
      <c r="AB96" s="112"/>
      <c r="AI96" s="672" t="s">
        <v>187</v>
      </c>
      <c r="AJ96" s="673"/>
      <c r="AK96" s="673"/>
      <c r="AL96" s="674"/>
      <c r="AM96" s="672" t="s">
        <v>188</v>
      </c>
      <c r="AN96" s="673"/>
      <c r="AO96" s="673"/>
      <c r="AP96" s="674"/>
      <c r="AQ96" s="590" t="s">
        <v>167</v>
      </c>
      <c r="AR96" s="591"/>
      <c r="AS96" s="591"/>
      <c r="AT96" s="592"/>
      <c r="AU96" s="590" t="s">
        <v>168</v>
      </c>
      <c r="AV96" s="591"/>
      <c r="AW96" s="591"/>
      <c r="AX96" s="591"/>
      <c r="AY96" s="591"/>
      <c r="AZ96" s="592"/>
      <c r="BA96" s="590" t="s">
        <v>1</v>
      </c>
      <c r="BB96" s="591"/>
      <c r="BC96" s="592"/>
      <c r="BD96" s="590" t="s">
        <v>169</v>
      </c>
      <c r="BE96" s="591"/>
      <c r="BF96" s="592"/>
      <c r="BG96" s="672" t="s">
        <v>189</v>
      </c>
      <c r="BH96" s="673"/>
      <c r="BI96" s="673"/>
      <c r="BJ96" s="674"/>
      <c r="BO96" s="17" t="s">
        <v>190</v>
      </c>
      <c r="BP96" s="34" t="s">
        <v>250</v>
      </c>
      <c r="BQ96" s="61" t="s">
        <v>185</v>
      </c>
    </row>
    <row r="97" spans="1:72" s="17" customFormat="1" ht="14.25" customHeight="1">
      <c r="A97" s="115" t="s">
        <v>191</v>
      </c>
      <c r="B97" s="115"/>
      <c r="C97" s="115"/>
      <c r="D97" s="122"/>
      <c r="E97" s="122"/>
      <c r="F97" s="122"/>
      <c r="G97" s="122"/>
      <c r="H97" s="122"/>
      <c r="I97" s="122"/>
      <c r="J97" s="122"/>
      <c r="K97" s="122"/>
      <c r="L97" s="122"/>
      <c r="M97" s="122"/>
      <c r="N97" s="122"/>
      <c r="O97" s="122"/>
      <c r="P97" s="122"/>
      <c r="Q97" s="122"/>
      <c r="R97" s="122"/>
      <c r="S97" s="122"/>
      <c r="T97" s="122"/>
      <c r="U97" s="55"/>
      <c r="V97" s="55"/>
      <c r="W97" s="55"/>
      <c r="X97" s="55"/>
      <c r="Y97" s="55"/>
      <c r="Z97" s="55"/>
      <c r="AA97" s="55"/>
      <c r="AB97" s="55"/>
      <c r="AC97" s="33"/>
      <c r="AD97" s="33"/>
      <c r="AE97" s="33"/>
      <c r="AF97" s="33"/>
      <c r="AG97" s="33"/>
      <c r="AH97" s="33"/>
      <c r="AI97" s="678"/>
      <c r="AJ97" s="679"/>
      <c r="AK97" s="679"/>
      <c r="AL97" s="680"/>
      <c r="AM97" s="678"/>
      <c r="AN97" s="679"/>
      <c r="AO97" s="679"/>
      <c r="AP97" s="680"/>
      <c r="AQ97" s="596"/>
      <c r="AR97" s="597"/>
      <c r="AS97" s="597"/>
      <c r="AT97" s="598"/>
      <c r="AU97" s="596"/>
      <c r="AV97" s="597"/>
      <c r="AW97" s="597"/>
      <c r="AX97" s="597"/>
      <c r="AY97" s="597"/>
      <c r="AZ97" s="598"/>
      <c r="BA97" s="596"/>
      <c r="BB97" s="597"/>
      <c r="BC97" s="598"/>
      <c r="BD97" s="596"/>
      <c r="BE97" s="597"/>
      <c r="BF97" s="598"/>
      <c r="BG97" s="678"/>
      <c r="BH97" s="679"/>
      <c r="BI97" s="679"/>
      <c r="BJ97" s="680"/>
      <c r="BO97" s="17" t="s">
        <v>192</v>
      </c>
      <c r="BP97" s="34" t="s">
        <v>250</v>
      </c>
      <c r="BQ97" s="61" t="s">
        <v>185</v>
      </c>
    </row>
    <row r="98" spans="1:72" s="17" customFormat="1" ht="6.75" customHeight="1">
      <c r="A98" s="720" t="s">
        <v>193</v>
      </c>
      <c r="B98" s="721"/>
      <c r="C98" s="721"/>
      <c r="D98" s="722"/>
      <c r="E98" s="705" t="s">
        <v>194</v>
      </c>
      <c r="F98" s="706"/>
      <c r="G98" s="706"/>
      <c r="H98" s="706"/>
      <c r="I98" s="706"/>
      <c r="J98" s="706"/>
      <c r="K98" s="706"/>
      <c r="L98" s="707"/>
      <c r="M98" s="729" t="s">
        <v>195</v>
      </c>
      <c r="N98" s="730"/>
      <c r="O98" s="731"/>
      <c r="P98" s="729" t="s">
        <v>196</v>
      </c>
      <c r="Q98" s="731" t="s">
        <v>197</v>
      </c>
      <c r="R98" s="738" t="s">
        <v>198</v>
      </c>
      <c r="S98" s="739"/>
      <c r="T98" s="739"/>
      <c r="U98" s="739"/>
      <c r="V98" s="739"/>
      <c r="W98" s="739"/>
      <c r="X98" s="739"/>
      <c r="Y98" s="739"/>
      <c r="Z98" s="739"/>
      <c r="AA98" s="739"/>
      <c r="AB98" s="740"/>
      <c r="AC98" s="33"/>
      <c r="AD98" s="33"/>
      <c r="AE98" s="33"/>
      <c r="AF98" s="33"/>
      <c r="AG98" s="33"/>
      <c r="AH98" s="33"/>
      <c r="AI98" s="475"/>
      <c r="AJ98" s="475"/>
      <c r="AK98" s="475"/>
      <c r="AL98" s="475"/>
      <c r="AM98" s="475"/>
      <c r="AN98" s="475"/>
      <c r="AO98" s="475"/>
      <c r="AP98" s="475"/>
      <c r="AQ98" s="628"/>
      <c r="AR98" s="628"/>
      <c r="AS98" s="628"/>
      <c r="AT98" s="628"/>
      <c r="AU98" s="629"/>
      <c r="AV98" s="630"/>
      <c r="AW98" s="630"/>
      <c r="AX98" s="630"/>
      <c r="AY98" s="630"/>
      <c r="AZ98" s="631"/>
      <c r="BA98" s="449"/>
      <c r="BB98" s="450"/>
      <c r="BC98" s="451"/>
      <c r="BD98" s="449"/>
      <c r="BE98" s="450"/>
      <c r="BF98" s="451"/>
      <c r="BG98" s="475"/>
      <c r="BH98" s="475"/>
      <c r="BI98" s="475"/>
      <c r="BJ98" s="475"/>
      <c r="BO98" s="17" t="s">
        <v>199</v>
      </c>
      <c r="BP98" s="34" t="s">
        <v>250</v>
      </c>
      <c r="BQ98" s="699" t="s">
        <v>200</v>
      </c>
      <c r="BR98" s="700"/>
      <c r="BS98" s="700"/>
      <c r="BT98" s="701"/>
    </row>
    <row r="99" spans="1:72" s="17" customFormat="1" ht="6.75" customHeight="1">
      <c r="A99" s="723"/>
      <c r="B99" s="724"/>
      <c r="C99" s="724"/>
      <c r="D99" s="725"/>
      <c r="E99" s="708"/>
      <c r="F99" s="709"/>
      <c r="G99" s="709"/>
      <c r="H99" s="709"/>
      <c r="I99" s="709"/>
      <c r="J99" s="709"/>
      <c r="K99" s="709"/>
      <c r="L99" s="710"/>
      <c r="M99" s="732"/>
      <c r="N99" s="733"/>
      <c r="O99" s="734"/>
      <c r="P99" s="732"/>
      <c r="Q99" s="734"/>
      <c r="R99" s="741"/>
      <c r="S99" s="742"/>
      <c r="T99" s="742"/>
      <c r="U99" s="742"/>
      <c r="V99" s="742"/>
      <c r="W99" s="742"/>
      <c r="X99" s="742"/>
      <c r="Y99" s="742"/>
      <c r="Z99" s="742"/>
      <c r="AA99" s="742"/>
      <c r="AB99" s="743"/>
      <c r="AC99" s="33"/>
      <c r="AD99" s="33"/>
      <c r="AE99" s="33"/>
      <c r="AF99" s="33"/>
      <c r="AG99" s="33"/>
      <c r="AH99" s="33"/>
      <c r="AI99" s="475"/>
      <c r="AJ99" s="475"/>
      <c r="AK99" s="475"/>
      <c r="AL99" s="475"/>
      <c r="AM99" s="475"/>
      <c r="AN99" s="475"/>
      <c r="AO99" s="475"/>
      <c r="AP99" s="475"/>
      <c r="AQ99" s="628"/>
      <c r="AR99" s="628"/>
      <c r="AS99" s="628"/>
      <c r="AT99" s="628"/>
      <c r="AU99" s="632"/>
      <c r="AV99" s="633"/>
      <c r="AW99" s="633"/>
      <c r="AX99" s="633"/>
      <c r="AY99" s="633"/>
      <c r="AZ99" s="634"/>
      <c r="BA99" s="452"/>
      <c r="BB99" s="453"/>
      <c r="BC99" s="454"/>
      <c r="BD99" s="452"/>
      <c r="BE99" s="453"/>
      <c r="BF99" s="454"/>
      <c r="BG99" s="475"/>
      <c r="BH99" s="475"/>
      <c r="BI99" s="475"/>
      <c r="BJ99" s="475"/>
      <c r="BQ99" s="702"/>
      <c r="BR99" s="703"/>
      <c r="BS99" s="703"/>
      <c r="BT99" s="704"/>
    </row>
    <row r="100" spans="1:72" s="17" customFormat="1" ht="6.75" customHeight="1">
      <c r="A100" s="723"/>
      <c r="B100" s="724"/>
      <c r="C100" s="724"/>
      <c r="D100" s="725"/>
      <c r="E100" s="705" t="s">
        <v>201</v>
      </c>
      <c r="F100" s="706"/>
      <c r="G100" s="706"/>
      <c r="H100" s="707"/>
      <c r="I100" s="706" t="s">
        <v>202</v>
      </c>
      <c r="J100" s="706"/>
      <c r="K100" s="706"/>
      <c r="L100" s="707"/>
      <c r="M100" s="732"/>
      <c r="N100" s="733"/>
      <c r="O100" s="734"/>
      <c r="P100" s="732"/>
      <c r="Q100" s="734"/>
      <c r="R100" s="705" t="s">
        <v>1</v>
      </c>
      <c r="S100" s="706"/>
      <c r="T100" s="707"/>
      <c r="U100" s="705" t="s">
        <v>169</v>
      </c>
      <c r="V100" s="706"/>
      <c r="W100" s="706"/>
      <c r="X100" s="707"/>
      <c r="Y100" s="711" t="s">
        <v>203</v>
      </c>
      <c r="Z100" s="712"/>
      <c r="AA100" s="712"/>
      <c r="AB100" s="713"/>
      <c r="AC100" s="33"/>
      <c r="AD100" s="33"/>
      <c r="AE100" s="33"/>
      <c r="AF100" s="33"/>
      <c r="AG100" s="33"/>
      <c r="AH100" s="33"/>
      <c r="AI100" s="475"/>
      <c r="AJ100" s="475"/>
      <c r="AK100" s="475"/>
      <c r="AL100" s="475"/>
      <c r="AM100" s="475"/>
      <c r="AN100" s="475"/>
      <c r="AO100" s="475"/>
      <c r="AP100" s="475"/>
      <c r="AQ100" s="628"/>
      <c r="AR100" s="628"/>
      <c r="AS100" s="628"/>
      <c r="AT100" s="628"/>
      <c r="AU100" s="635"/>
      <c r="AV100" s="636"/>
      <c r="AW100" s="636"/>
      <c r="AX100" s="636"/>
      <c r="AY100" s="636"/>
      <c r="AZ100" s="637"/>
      <c r="BA100" s="455"/>
      <c r="BB100" s="456"/>
      <c r="BC100" s="457"/>
      <c r="BD100" s="455"/>
      <c r="BE100" s="456"/>
      <c r="BF100" s="457"/>
      <c r="BG100" s="475"/>
      <c r="BH100" s="475"/>
      <c r="BI100" s="475"/>
      <c r="BJ100" s="475"/>
      <c r="BM100" s="702"/>
      <c r="BN100" s="703"/>
      <c r="BO100" s="703"/>
      <c r="BP100" s="704"/>
    </row>
    <row r="101" spans="1:72" s="17" customFormat="1" ht="6.75" customHeight="1">
      <c r="A101" s="726"/>
      <c r="B101" s="727"/>
      <c r="C101" s="727"/>
      <c r="D101" s="728"/>
      <c r="E101" s="708"/>
      <c r="F101" s="709"/>
      <c r="G101" s="709"/>
      <c r="H101" s="710"/>
      <c r="I101" s="709"/>
      <c r="J101" s="709"/>
      <c r="K101" s="709"/>
      <c r="L101" s="710"/>
      <c r="M101" s="735"/>
      <c r="N101" s="736"/>
      <c r="O101" s="737"/>
      <c r="P101" s="735"/>
      <c r="Q101" s="737"/>
      <c r="R101" s="708"/>
      <c r="S101" s="709"/>
      <c r="T101" s="710"/>
      <c r="U101" s="708"/>
      <c r="V101" s="709"/>
      <c r="W101" s="709"/>
      <c r="X101" s="710"/>
      <c r="Y101" s="714"/>
      <c r="Z101" s="715"/>
      <c r="AA101" s="715"/>
      <c r="AB101" s="716"/>
      <c r="AC101" s="63"/>
      <c r="AD101" s="33"/>
      <c r="AE101" s="33"/>
      <c r="AF101" s="33"/>
      <c r="AG101" s="33"/>
      <c r="AH101" s="33"/>
      <c r="AI101" s="475"/>
      <c r="AJ101" s="475"/>
      <c r="AK101" s="475"/>
      <c r="AL101" s="475"/>
      <c r="AM101" s="475"/>
      <c r="AN101" s="475"/>
      <c r="AO101" s="475"/>
      <c r="AP101" s="475"/>
      <c r="AQ101" s="628"/>
      <c r="AR101" s="628"/>
      <c r="AS101" s="628"/>
      <c r="AT101" s="628"/>
      <c r="AU101" s="629"/>
      <c r="AV101" s="630"/>
      <c r="AW101" s="630"/>
      <c r="AX101" s="630"/>
      <c r="AY101" s="630"/>
      <c r="AZ101" s="631"/>
      <c r="BA101" s="449"/>
      <c r="BB101" s="450"/>
      <c r="BC101" s="451"/>
      <c r="BD101" s="449"/>
      <c r="BE101" s="450"/>
      <c r="BF101" s="451"/>
      <c r="BG101" s="475"/>
      <c r="BH101" s="475"/>
      <c r="BI101" s="475"/>
      <c r="BJ101" s="475"/>
      <c r="BM101" s="717"/>
      <c r="BN101" s="718"/>
      <c r="BO101" s="718"/>
      <c r="BP101" s="719"/>
    </row>
    <row r="102" spans="1:72" s="17" customFormat="1" ht="6" customHeight="1">
      <c r="A102" s="512" t="s">
        <v>204</v>
      </c>
      <c r="B102" s="510"/>
      <c r="C102" s="510"/>
      <c r="D102" s="511"/>
      <c r="E102" s="558"/>
      <c r="F102" s="559"/>
      <c r="G102" s="564" t="s">
        <v>205</v>
      </c>
      <c r="H102" s="565"/>
      <c r="I102" s="570"/>
      <c r="J102" s="571"/>
      <c r="K102" s="564" t="s">
        <v>206</v>
      </c>
      <c r="L102" s="565"/>
      <c r="M102" s="576"/>
      <c r="N102" s="577"/>
      <c r="O102" s="578" t="s">
        <v>207</v>
      </c>
      <c r="P102" s="516">
        <v>0</v>
      </c>
      <c r="Q102" s="516">
        <v>0</v>
      </c>
      <c r="R102" s="519"/>
      <c r="S102" s="520"/>
      <c r="T102" s="521"/>
      <c r="U102" s="528" t="s">
        <v>465</v>
      </c>
      <c r="V102" s="529"/>
      <c r="W102" s="529"/>
      <c r="X102" s="530"/>
      <c r="Y102" s="537" t="s">
        <v>465</v>
      </c>
      <c r="Z102" s="538"/>
      <c r="AA102" s="538"/>
      <c r="AB102" s="539"/>
      <c r="AI102" s="475"/>
      <c r="AJ102" s="475"/>
      <c r="AK102" s="475"/>
      <c r="AL102" s="475"/>
      <c r="AM102" s="475"/>
      <c r="AN102" s="475"/>
      <c r="AO102" s="475"/>
      <c r="AP102" s="475"/>
      <c r="AQ102" s="628"/>
      <c r="AR102" s="628"/>
      <c r="AS102" s="628"/>
      <c r="AT102" s="628"/>
      <c r="AU102" s="632"/>
      <c r="AV102" s="633"/>
      <c r="AW102" s="633"/>
      <c r="AX102" s="633"/>
      <c r="AY102" s="633"/>
      <c r="AZ102" s="634"/>
      <c r="BA102" s="452"/>
      <c r="BB102" s="453"/>
      <c r="BC102" s="454"/>
      <c r="BD102" s="452"/>
      <c r="BE102" s="453"/>
      <c r="BF102" s="454"/>
      <c r="BG102" s="475"/>
      <c r="BH102" s="475"/>
      <c r="BI102" s="475"/>
      <c r="BJ102" s="475"/>
    </row>
    <row r="103" spans="1:72" s="17" customFormat="1" ht="6" customHeight="1">
      <c r="A103" s="512"/>
      <c r="B103" s="510"/>
      <c r="C103" s="510"/>
      <c r="D103" s="511"/>
      <c r="E103" s="560"/>
      <c r="F103" s="561"/>
      <c r="G103" s="566"/>
      <c r="H103" s="567"/>
      <c r="I103" s="572"/>
      <c r="J103" s="573"/>
      <c r="K103" s="566"/>
      <c r="L103" s="567"/>
      <c r="M103" s="546"/>
      <c r="N103" s="547"/>
      <c r="O103" s="579"/>
      <c r="P103" s="517"/>
      <c r="Q103" s="517"/>
      <c r="R103" s="522"/>
      <c r="S103" s="523"/>
      <c r="T103" s="524"/>
      <c r="U103" s="531"/>
      <c r="V103" s="532"/>
      <c r="W103" s="532"/>
      <c r="X103" s="533"/>
      <c r="Y103" s="540"/>
      <c r="Z103" s="541"/>
      <c r="AA103" s="541"/>
      <c r="AB103" s="542"/>
      <c r="AI103" s="475"/>
      <c r="AJ103" s="475"/>
      <c r="AK103" s="475"/>
      <c r="AL103" s="475"/>
      <c r="AM103" s="475"/>
      <c r="AN103" s="475"/>
      <c r="AO103" s="475"/>
      <c r="AP103" s="475"/>
      <c r="AQ103" s="628"/>
      <c r="AR103" s="628"/>
      <c r="AS103" s="628"/>
      <c r="AT103" s="628"/>
      <c r="AU103" s="635"/>
      <c r="AV103" s="636"/>
      <c r="AW103" s="636"/>
      <c r="AX103" s="636"/>
      <c r="AY103" s="636"/>
      <c r="AZ103" s="637"/>
      <c r="BA103" s="455"/>
      <c r="BB103" s="456"/>
      <c r="BC103" s="457"/>
      <c r="BD103" s="455"/>
      <c r="BE103" s="456"/>
      <c r="BF103" s="457"/>
      <c r="BG103" s="475"/>
      <c r="BH103" s="475"/>
      <c r="BI103" s="475"/>
      <c r="BJ103" s="475"/>
    </row>
    <row r="104" spans="1:72" s="17" customFormat="1" ht="6" customHeight="1">
      <c r="A104" s="512"/>
      <c r="B104" s="510"/>
      <c r="C104" s="510"/>
      <c r="D104" s="511"/>
      <c r="E104" s="560"/>
      <c r="F104" s="561"/>
      <c r="G104" s="566"/>
      <c r="H104" s="567"/>
      <c r="I104" s="572"/>
      <c r="J104" s="573"/>
      <c r="K104" s="566"/>
      <c r="L104" s="567"/>
      <c r="M104" s="546"/>
      <c r="N104" s="547"/>
      <c r="O104" s="550" t="s">
        <v>208</v>
      </c>
      <c r="P104" s="517"/>
      <c r="Q104" s="517"/>
      <c r="R104" s="522"/>
      <c r="S104" s="523"/>
      <c r="T104" s="524"/>
      <c r="U104" s="531"/>
      <c r="V104" s="532"/>
      <c r="W104" s="532"/>
      <c r="X104" s="533"/>
      <c r="Y104" s="540"/>
      <c r="Z104" s="541"/>
      <c r="AA104" s="541"/>
      <c r="AB104" s="542"/>
      <c r="AI104" s="475"/>
      <c r="AJ104" s="475"/>
      <c r="AK104" s="475"/>
      <c r="AL104" s="475"/>
      <c r="AM104" s="475"/>
      <c r="AN104" s="475"/>
      <c r="AO104" s="475"/>
      <c r="AP104" s="475"/>
      <c r="AQ104" s="628"/>
      <c r="AR104" s="628"/>
      <c r="AS104" s="628"/>
      <c r="AT104" s="628"/>
      <c r="AU104" s="629"/>
      <c r="AV104" s="630"/>
      <c r="AW104" s="630"/>
      <c r="AX104" s="630"/>
      <c r="AY104" s="630"/>
      <c r="AZ104" s="631"/>
      <c r="BA104" s="449"/>
      <c r="BB104" s="450"/>
      <c r="BC104" s="451"/>
      <c r="BD104" s="449"/>
      <c r="BE104" s="450"/>
      <c r="BF104" s="451"/>
      <c r="BG104" s="475"/>
      <c r="BH104" s="475"/>
      <c r="BI104" s="475"/>
      <c r="BJ104" s="475"/>
    </row>
    <row r="105" spans="1:72" s="17" customFormat="1" ht="6" customHeight="1">
      <c r="A105" s="513"/>
      <c r="B105" s="514"/>
      <c r="C105" s="514"/>
      <c r="D105" s="515"/>
      <c r="E105" s="562"/>
      <c r="F105" s="563"/>
      <c r="G105" s="568"/>
      <c r="H105" s="569"/>
      <c r="I105" s="574"/>
      <c r="J105" s="575"/>
      <c r="K105" s="568"/>
      <c r="L105" s="569"/>
      <c r="M105" s="548"/>
      <c r="N105" s="549"/>
      <c r="O105" s="551"/>
      <c r="P105" s="518"/>
      <c r="Q105" s="518"/>
      <c r="R105" s="525"/>
      <c r="S105" s="526"/>
      <c r="T105" s="527"/>
      <c r="U105" s="534"/>
      <c r="V105" s="535"/>
      <c r="W105" s="535"/>
      <c r="X105" s="536"/>
      <c r="Y105" s="543"/>
      <c r="Z105" s="544"/>
      <c r="AA105" s="544"/>
      <c r="AB105" s="545"/>
      <c r="AI105" s="475"/>
      <c r="AJ105" s="475"/>
      <c r="AK105" s="475"/>
      <c r="AL105" s="475"/>
      <c r="AM105" s="475"/>
      <c r="AN105" s="475"/>
      <c r="AO105" s="475"/>
      <c r="AP105" s="475"/>
      <c r="AQ105" s="628"/>
      <c r="AR105" s="628"/>
      <c r="AS105" s="628"/>
      <c r="AT105" s="628"/>
      <c r="AU105" s="632"/>
      <c r="AV105" s="633"/>
      <c r="AW105" s="633"/>
      <c r="AX105" s="633"/>
      <c r="AY105" s="633"/>
      <c r="AZ105" s="634"/>
      <c r="BA105" s="452"/>
      <c r="BB105" s="453"/>
      <c r="BC105" s="454"/>
      <c r="BD105" s="452"/>
      <c r="BE105" s="453"/>
      <c r="BF105" s="454"/>
      <c r="BG105" s="475"/>
      <c r="BH105" s="475"/>
      <c r="BI105" s="475"/>
      <c r="BJ105" s="475"/>
    </row>
    <row r="106" spans="1:72" s="17" customFormat="1" ht="6" customHeight="1">
      <c r="A106" s="690" t="s">
        <v>209</v>
      </c>
      <c r="B106" s="691"/>
      <c r="C106" s="691"/>
      <c r="D106" s="692"/>
      <c r="E106" s="558"/>
      <c r="F106" s="559"/>
      <c r="G106" s="564" t="s">
        <v>205</v>
      </c>
      <c r="H106" s="565"/>
      <c r="I106" s="570"/>
      <c r="J106" s="571"/>
      <c r="K106" s="564" t="s">
        <v>206</v>
      </c>
      <c r="L106" s="565"/>
      <c r="M106" s="576"/>
      <c r="N106" s="577"/>
      <c r="O106" s="578" t="s">
        <v>207</v>
      </c>
      <c r="P106" s="516">
        <v>0</v>
      </c>
      <c r="Q106" s="516">
        <v>0</v>
      </c>
      <c r="R106" s="519"/>
      <c r="S106" s="520"/>
      <c r="T106" s="521"/>
      <c r="U106" s="528" t="s">
        <v>465</v>
      </c>
      <c r="V106" s="529"/>
      <c r="W106" s="529"/>
      <c r="X106" s="530"/>
      <c r="Y106" s="537" t="s">
        <v>465</v>
      </c>
      <c r="Z106" s="538"/>
      <c r="AA106" s="538"/>
      <c r="AB106" s="539"/>
      <c r="AI106" s="475"/>
      <c r="AJ106" s="475"/>
      <c r="AK106" s="475"/>
      <c r="AL106" s="475"/>
      <c r="AM106" s="475"/>
      <c r="AN106" s="475"/>
      <c r="AO106" s="475"/>
      <c r="AP106" s="475"/>
      <c r="AQ106" s="628"/>
      <c r="AR106" s="628"/>
      <c r="AS106" s="628"/>
      <c r="AT106" s="628"/>
      <c r="AU106" s="635"/>
      <c r="AV106" s="636"/>
      <c r="AW106" s="636"/>
      <c r="AX106" s="636"/>
      <c r="AY106" s="636"/>
      <c r="AZ106" s="637"/>
      <c r="BA106" s="455"/>
      <c r="BB106" s="456"/>
      <c r="BC106" s="457"/>
      <c r="BD106" s="455"/>
      <c r="BE106" s="456"/>
      <c r="BF106" s="457"/>
      <c r="BG106" s="475"/>
      <c r="BH106" s="475"/>
      <c r="BI106" s="475"/>
      <c r="BJ106" s="475"/>
    </row>
    <row r="107" spans="1:72" s="17" customFormat="1" ht="6" customHeight="1">
      <c r="A107" s="693"/>
      <c r="B107" s="694"/>
      <c r="C107" s="694"/>
      <c r="D107" s="695"/>
      <c r="E107" s="560"/>
      <c r="F107" s="561"/>
      <c r="G107" s="566"/>
      <c r="H107" s="567"/>
      <c r="I107" s="572"/>
      <c r="J107" s="573"/>
      <c r="K107" s="566"/>
      <c r="L107" s="567"/>
      <c r="M107" s="546"/>
      <c r="N107" s="547"/>
      <c r="O107" s="579"/>
      <c r="P107" s="517"/>
      <c r="Q107" s="517"/>
      <c r="R107" s="522"/>
      <c r="S107" s="523"/>
      <c r="T107" s="524"/>
      <c r="U107" s="531"/>
      <c r="V107" s="532"/>
      <c r="W107" s="532"/>
      <c r="X107" s="533"/>
      <c r="Y107" s="540"/>
      <c r="Z107" s="541"/>
      <c r="AA107" s="541"/>
      <c r="AB107" s="542"/>
      <c r="AI107" s="475"/>
      <c r="AJ107" s="475"/>
      <c r="AK107" s="475"/>
      <c r="AL107" s="475"/>
      <c r="AM107" s="475"/>
      <c r="AN107" s="475"/>
      <c r="AO107" s="475"/>
      <c r="AP107" s="475"/>
      <c r="AQ107" s="628"/>
      <c r="AR107" s="628"/>
      <c r="AS107" s="628"/>
      <c r="AT107" s="628"/>
      <c r="AU107" s="629"/>
      <c r="AV107" s="630"/>
      <c r="AW107" s="630"/>
      <c r="AX107" s="630"/>
      <c r="AY107" s="630"/>
      <c r="AZ107" s="631"/>
      <c r="BA107" s="449"/>
      <c r="BB107" s="450"/>
      <c r="BC107" s="451"/>
      <c r="BD107" s="449"/>
      <c r="BE107" s="450"/>
      <c r="BF107" s="451"/>
      <c r="BG107" s="475"/>
      <c r="BH107" s="475"/>
      <c r="BI107" s="475"/>
      <c r="BJ107" s="475"/>
    </row>
    <row r="108" spans="1:72" s="17" customFormat="1" ht="6" customHeight="1">
      <c r="A108" s="693"/>
      <c r="B108" s="694"/>
      <c r="C108" s="694"/>
      <c r="D108" s="695"/>
      <c r="E108" s="560"/>
      <c r="F108" s="561"/>
      <c r="G108" s="566"/>
      <c r="H108" s="567"/>
      <c r="I108" s="572"/>
      <c r="J108" s="573"/>
      <c r="K108" s="566"/>
      <c r="L108" s="567"/>
      <c r="M108" s="546"/>
      <c r="N108" s="547"/>
      <c r="O108" s="550" t="s">
        <v>208</v>
      </c>
      <c r="P108" s="517"/>
      <c r="Q108" s="517"/>
      <c r="R108" s="522"/>
      <c r="S108" s="523"/>
      <c r="T108" s="524"/>
      <c r="U108" s="531"/>
      <c r="V108" s="532"/>
      <c r="W108" s="532"/>
      <c r="X108" s="533"/>
      <c r="Y108" s="540"/>
      <c r="Z108" s="541"/>
      <c r="AA108" s="541"/>
      <c r="AB108" s="542"/>
      <c r="AI108" s="475"/>
      <c r="AJ108" s="475"/>
      <c r="AK108" s="475"/>
      <c r="AL108" s="475"/>
      <c r="AM108" s="475"/>
      <c r="AN108" s="475"/>
      <c r="AO108" s="475"/>
      <c r="AP108" s="475"/>
      <c r="AQ108" s="628"/>
      <c r="AR108" s="628"/>
      <c r="AS108" s="628"/>
      <c r="AT108" s="628"/>
      <c r="AU108" s="632"/>
      <c r="AV108" s="633"/>
      <c r="AW108" s="633"/>
      <c r="AX108" s="633"/>
      <c r="AY108" s="633"/>
      <c r="AZ108" s="634"/>
      <c r="BA108" s="452"/>
      <c r="BB108" s="453"/>
      <c r="BC108" s="454"/>
      <c r="BD108" s="452"/>
      <c r="BE108" s="453"/>
      <c r="BF108" s="454"/>
      <c r="BG108" s="475"/>
      <c r="BH108" s="475"/>
      <c r="BI108" s="475"/>
      <c r="BJ108" s="475"/>
    </row>
    <row r="109" spans="1:72" s="17" customFormat="1" ht="6" customHeight="1">
      <c r="A109" s="696"/>
      <c r="B109" s="697"/>
      <c r="C109" s="697"/>
      <c r="D109" s="698"/>
      <c r="E109" s="562"/>
      <c r="F109" s="563"/>
      <c r="G109" s="568"/>
      <c r="H109" s="569"/>
      <c r="I109" s="574"/>
      <c r="J109" s="575"/>
      <c r="K109" s="568"/>
      <c r="L109" s="569"/>
      <c r="M109" s="548"/>
      <c r="N109" s="549"/>
      <c r="O109" s="551"/>
      <c r="P109" s="518"/>
      <c r="Q109" s="518"/>
      <c r="R109" s="525"/>
      <c r="S109" s="526"/>
      <c r="T109" s="527"/>
      <c r="U109" s="534"/>
      <c r="V109" s="535"/>
      <c r="W109" s="535"/>
      <c r="X109" s="536"/>
      <c r="Y109" s="543"/>
      <c r="Z109" s="544"/>
      <c r="AA109" s="544"/>
      <c r="AB109" s="545"/>
      <c r="AI109" s="475"/>
      <c r="AJ109" s="475"/>
      <c r="AK109" s="475"/>
      <c r="AL109" s="475"/>
      <c r="AM109" s="475"/>
      <c r="AN109" s="475"/>
      <c r="AO109" s="475"/>
      <c r="AP109" s="475"/>
      <c r="AQ109" s="628"/>
      <c r="AR109" s="628"/>
      <c r="AS109" s="628"/>
      <c r="AT109" s="628"/>
      <c r="AU109" s="635"/>
      <c r="AV109" s="636"/>
      <c r="AW109" s="636"/>
      <c r="AX109" s="636"/>
      <c r="AY109" s="636"/>
      <c r="AZ109" s="637"/>
      <c r="BA109" s="455"/>
      <c r="BB109" s="456"/>
      <c r="BC109" s="457"/>
      <c r="BD109" s="455"/>
      <c r="BE109" s="456"/>
      <c r="BF109" s="457"/>
      <c r="BG109" s="475"/>
      <c r="BH109" s="475"/>
      <c r="BI109" s="475"/>
      <c r="BJ109" s="475"/>
    </row>
    <row r="110" spans="1:72" s="17" customFormat="1" ht="6" customHeight="1">
      <c r="A110" s="690" t="s">
        <v>210</v>
      </c>
      <c r="B110" s="691"/>
      <c r="C110" s="691"/>
      <c r="D110" s="692"/>
      <c r="E110" s="558"/>
      <c r="F110" s="559"/>
      <c r="G110" s="564" t="s">
        <v>205</v>
      </c>
      <c r="H110" s="565"/>
      <c r="I110" s="570"/>
      <c r="J110" s="571"/>
      <c r="K110" s="564" t="s">
        <v>206</v>
      </c>
      <c r="L110" s="565"/>
      <c r="M110" s="576"/>
      <c r="N110" s="577"/>
      <c r="O110" s="578" t="s">
        <v>207</v>
      </c>
      <c r="P110" s="516">
        <v>0</v>
      </c>
      <c r="Q110" s="516">
        <v>0</v>
      </c>
      <c r="R110" s="519"/>
      <c r="S110" s="520"/>
      <c r="T110" s="521"/>
      <c r="U110" s="528" t="s">
        <v>465</v>
      </c>
      <c r="V110" s="529"/>
      <c r="W110" s="529"/>
      <c r="X110" s="530"/>
      <c r="Y110" s="537" t="s">
        <v>465</v>
      </c>
      <c r="Z110" s="538"/>
      <c r="AA110" s="538"/>
      <c r="AB110" s="539"/>
      <c r="AI110" s="475"/>
      <c r="AJ110" s="475"/>
      <c r="AK110" s="475"/>
      <c r="AL110" s="475"/>
      <c r="AM110" s="475"/>
      <c r="AN110" s="475"/>
      <c r="AO110" s="475"/>
      <c r="AP110" s="475"/>
      <c r="AQ110" s="628"/>
      <c r="AR110" s="628"/>
      <c r="AS110" s="628"/>
      <c r="AT110" s="628"/>
      <c r="AU110" s="629"/>
      <c r="AV110" s="630"/>
      <c r="AW110" s="630"/>
      <c r="AX110" s="630"/>
      <c r="AY110" s="630"/>
      <c r="AZ110" s="631"/>
      <c r="BA110" s="449"/>
      <c r="BB110" s="450"/>
      <c r="BC110" s="451"/>
      <c r="BD110" s="449"/>
      <c r="BE110" s="450"/>
      <c r="BF110" s="451"/>
      <c r="BG110" s="475"/>
      <c r="BH110" s="475"/>
      <c r="BI110" s="475"/>
      <c r="BJ110" s="475"/>
    </row>
    <row r="111" spans="1:72" s="17" customFormat="1" ht="6" customHeight="1">
      <c r="A111" s="693"/>
      <c r="B111" s="694"/>
      <c r="C111" s="694"/>
      <c r="D111" s="695"/>
      <c r="E111" s="560"/>
      <c r="F111" s="561"/>
      <c r="G111" s="566"/>
      <c r="H111" s="567"/>
      <c r="I111" s="572"/>
      <c r="J111" s="573"/>
      <c r="K111" s="566"/>
      <c r="L111" s="567"/>
      <c r="M111" s="546"/>
      <c r="N111" s="547"/>
      <c r="O111" s="579"/>
      <c r="P111" s="517"/>
      <c r="Q111" s="517"/>
      <c r="R111" s="522"/>
      <c r="S111" s="523"/>
      <c r="T111" s="524"/>
      <c r="U111" s="531"/>
      <c r="V111" s="532"/>
      <c r="W111" s="532"/>
      <c r="X111" s="533"/>
      <c r="Y111" s="540"/>
      <c r="Z111" s="541"/>
      <c r="AA111" s="541"/>
      <c r="AB111" s="542"/>
      <c r="AI111" s="475"/>
      <c r="AJ111" s="475"/>
      <c r="AK111" s="475"/>
      <c r="AL111" s="475"/>
      <c r="AM111" s="475"/>
      <c r="AN111" s="475"/>
      <c r="AO111" s="475"/>
      <c r="AP111" s="475"/>
      <c r="AQ111" s="628"/>
      <c r="AR111" s="628"/>
      <c r="AS111" s="628"/>
      <c r="AT111" s="628"/>
      <c r="AU111" s="632"/>
      <c r="AV111" s="633"/>
      <c r="AW111" s="633"/>
      <c r="AX111" s="633"/>
      <c r="AY111" s="633"/>
      <c r="AZ111" s="634"/>
      <c r="BA111" s="452"/>
      <c r="BB111" s="453"/>
      <c r="BC111" s="454"/>
      <c r="BD111" s="452"/>
      <c r="BE111" s="453"/>
      <c r="BF111" s="454"/>
      <c r="BG111" s="475"/>
      <c r="BH111" s="475"/>
      <c r="BI111" s="475"/>
      <c r="BJ111" s="475"/>
    </row>
    <row r="112" spans="1:72" s="17" customFormat="1" ht="6" customHeight="1">
      <c r="A112" s="693"/>
      <c r="B112" s="694"/>
      <c r="C112" s="694"/>
      <c r="D112" s="695"/>
      <c r="E112" s="560"/>
      <c r="F112" s="561"/>
      <c r="G112" s="566"/>
      <c r="H112" s="567"/>
      <c r="I112" s="572"/>
      <c r="J112" s="573"/>
      <c r="K112" s="566"/>
      <c r="L112" s="567"/>
      <c r="M112" s="546"/>
      <c r="N112" s="547"/>
      <c r="O112" s="550" t="s">
        <v>208</v>
      </c>
      <c r="P112" s="517"/>
      <c r="Q112" s="517"/>
      <c r="R112" s="522"/>
      <c r="S112" s="523"/>
      <c r="T112" s="524"/>
      <c r="U112" s="531"/>
      <c r="V112" s="532"/>
      <c r="W112" s="532"/>
      <c r="X112" s="533"/>
      <c r="Y112" s="540"/>
      <c r="Z112" s="541"/>
      <c r="AA112" s="541"/>
      <c r="AB112" s="542"/>
      <c r="AI112" s="475"/>
      <c r="AJ112" s="475"/>
      <c r="AK112" s="475"/>
      <c r="AL112" s="475"/>
      <c r="AM112" s="475"/>
      <c r="AN112" s="475"/>
      <c r="AO112" s="475"/>
      <c r="AP112" s="475"/>
      <c r="AQ112" s="628"/>
      <c r="AR112" s="628"/>
      <c r="AS112" s="628"/>
      <c r="AT112" s="628"/>
      <c r="AU112" s="635"/>
      <c r="AV112" s="636"/>
      <c r="AW112" s="636"/>
      <c r="AX112" s="636"/>
      <c r="AY112" s="636"/>
      <c r="AZ112" s="637"/>
      <c r="BA112" s="455"/>
      <c r="BB112" s="456"/>
      <c r="BC112" s="457"/>
      <c r="BD112" s="455"/>
      <c r="BE112" s="456"/>
      <c r="BF112" s="457"/>
      <c r="BG112" s="475"/>
      <c r="BH112" s="475"/>
      <c r="BI112" s="475"/>
      <c r="BJ112" s="475"/>
    </row>
    <row r="113" spans="1:62" s="17" customFormat="1" ht="6" customHeight="1">
      <c r="A113" s="696"/>
      <c r="B113" s="697"/>
      <c r="C113" s="697"/>
      <c r="D113" s="698"/>
      <c r="E113" s="562"/>
      <c r="F113" s="563"/>
      <c r="G113" s="568"/>
      <c r="H113" s="569"/>
      <c r="I113" s="574"/>
      <c r="J113" s="575"/>
      <c r="K113" s="568"/>
      <c r="L113" s="569"/>
      <c r="M113" s="548"/>
      <c r="N113" s="549"/>
      <c r="O113" s="551"/>
      <c r="P113" s="518"/>
      <c r="Q113" s="518"/>
      <c r="R113" s="525"/>
      <c r="S113" s="526"/>
      <c r="T113" s="527"/>
      <c r="U113" s="534"/>
      <c r="V113" s="535"/>
      <c r="W113" s="535"/>
      <c r="X113" s="536"/>
      <c r="Y113" s="543"/>
      <c r="Z113" s="544"/>
      <c r="AA113" s="544"/>
      <c r="AB113" s="545"/>
      <c r="AI113" s="475"/>
      <c r="AJ113" s="475"/>
      <c r="AK113" s="475"/>
      <c r="AL113" s="475"/>
      <c r="AM113" s="475"/>
      <c r="AN113" s="475"/>
      <c r="AO113" s="475"/>
      <c r="AP113" s="475"/>
      <c r="AQ113" s="628"/>
      <c r="AR113" s="628"/>
      <c r="AS113" s="628"/>
      <c r="AT113" s="628"/>
      <c r="AU113" s="629"/>
      <c r="AV113" s="630"/>
      <c r="AW113" s="630"/>
      <c r="AX113" s="630"/>
      <c r="AY113" s="630"/>
      <c r="AZ113" s="631"/>
      <c r="BA113" s="449"/>
      <c r="BB113" s="450"/>
      <c r="BC113" s="451"/>
      <c r="BD113" s="449"/>
      <c r="BE113" s="450"/>
      <c r="BF113" s="451"/>
      <c r="BG113" s="475"/>
      <c r="BH113" s="475"/>
      <c r="BI113" s="475"/>
      <c r="BJ113" s="475"/>
    </row>
    <row r="114" spans="1:62" s="17" customFormat="1" ht="6" customHeight="1">
      <c r="A114" s="690" t="s">
        <v>211</v>
      </c>
      <c r="B114" s="691"/>
      <c r="C114" s="691"/>
      <c r="D114" s="692"/>
      <c r="E114" s="558"/>
      <c r="F114" s="559"/>
      <c r="G114" s="564" t="s">
        <v>205</v>
      </c>
      <c r="H114" s="565"/>
      <c r="I114" s="570"/>
      <c r="J114" s="571"/>
      <c r="K114" s="564" t="s">
        <v>206</v>
      </c>
      <c r="L114" s="565"/>
      <c r="M114" s="576"/>
      <c r="N114" s="577"/>
      <c r="O114" s="578" t="s">
        <v>207</v>
      </c>
      <c r="P114" s="516">
        <v>0</v>
      </c>
      <c r="Q114" s="516">
        <v>0</v>
      </c>
      <c r="R114" s="519"/>
      <c r="S114" s="520"/>
      <c r="T114" s="521"/>
      <c r="U114" s="528" t="s">
        <v>465</v>
      </c>
      <c r="V114" s="529"/>
      <c r="W114" s="529"/>
      <c r="X114" s="530"/>
      <c r="Y114" s="537" t="s">
        <v>465</v>
      </c>
      <c r="Z114" s="538"/>
      <c r="AA114" s="538"/>
      <c r="AB114" s="539"/>
      <c r="AI114" s="475"/>
      <c r="AJ114" s="475"/>
      <c r="AK114" s="475"/>
      <c r="AL114" s="475"/>
      <c r="AM114" s="475"/>
      <c r="AN114" s="475"/>
      <c r="AO114" s="475"/>
      <c r="AP114" s="475"/>
      <c r="AQ114" s="628"/>
      <c r="AR114" s="628"/>
      <c r="AS114" s="628"/>
      <c r="AT114" s="628"/>
      <c r="AU114" s="632"/>
      <c r="AV114" s="633"/>
      <c r="AW114" s="633"/>
      <c r="AX114" s="633"/>
      <c r="AY114" s="633"/>
      <c r="AZ114" s="634"/>
      <c r="BA114" s="452"/>
      <c r="BB114" s="453"/>
      <c r="BC114" s="454"/>
      <c r="BD114" s="452"/>
      <c r="BE114" s="453"/>
      <c r="BF114" s="454"/>
      <c r="BG114" s="475"/>
      <c r="BH114" s="475"/>
      <c r="BI114" s="475"/>
      <c r="BJ114" s="475"/>
    </row>
    <row r="115" spans="1:62" s="17" customFormat="1" ht="6" customHeight="1">
      <c r="A115" s="693"/>
      <c r="B115" s="694"/>
      <c r="C115" s="694"/>
      <c r="D115" s="695"/>
      <c r="E115" s="560"/>
      <c r="F115" s="561"/>
      <c r="G115" s="566"/>
      <c r="H115" s="567"/>
      <c r="I115" s="572"/>
      <c r="J115" s="573"/>
      <c r="K115" s="566"/>
      <c r="L115" s="567"/>
      <c r="M115" s="546"/>
      <c r="N115" s="547"/>
      <c r="O115" s="579"/>
      <c r="P115" s="517"/>
      <c r="Q115" s="517"/>
      <c r="R115" s="522"/>
      <c r="S115" s="523"/>
      <c r="T115" s="524"/>
      <c r="U115" s="531"/>
      <c r="V115" s="532"/>
      <c r="W115" s="532"/>
      <c r="X115" s="533"/>
      <c r="Y115" s="540"/>
      <c r="Z115" s="541"/>
      <c r="AA115" s="541"/>
      <c r="AB115" s="542"/>
      <c r="AI115" s="475"/>
      <c r="AJ115" s="475"/>
      <c r="AK115" s="475"/>
      <c r="AL115" s="475"/>
      <c r="AM115" s="475"/>
      <c r="AN115" s="475"/>
      <c r="AO115" s="475"/>
      <c r="AP115" s="475"/>
      <c r="AQ115" s="628"/>
      <c r="AR115" s="628"/>
      <c r="AS115" s="628"/>
      <c r="AT115" s="628"/>
      <c r="AU115" s="635"/>
      <c r="AV115" s="636"/>
      <c r="AW115" s="636"/>
      <c r="AX115" s="636"/>
      <c r="AY115" s="636"/>
      <c r="AZ115" s="637"/>
      <c r="BA115" s="455"/>
      <c r="BB115" s="456"/>
      <c r="BC115" s="457"/>
      <c r="BD115" s="455"/>
      <c r="BE115" s="456"/>
      <c r="BF115" s="457"/>
      <c r="BG115" s="475"/>
      <c r="BH115" s="475"/>
      <c r="BI115" s="475"/>
      <c r="BJ115" s="475"/>
    </row>
    <row r="116" spans="1:62" s="17" customFormat="1" ht="6" customHeight="1">
      <c r="A116" s="693"/>
      <c r="B116" s="694"/>
      <c r="C116" s="694"/>
      <c r="D116" s="695"/>
      <c r="E116" s="560"/>
      <c r="F116" s="561"/>
      <c r="G116" s="566"/>
      <c r="H116" s="567"/>
      <c r="I116" s="572"/>
      <c r="J116" s="573"/>
      <c r="K116" s="566"/>
      <c r="L116" s="567"/>
      <c r="M116" s="546"/>
      <c r="N116" s="547"/>
      <c r="O116" s="550" t="s">
        <v>208</v>
      </c>
      <c r="P116" s="517"/>
      <c r="Q116" s="517"/>
      <c r="R116" s="522"/>
      <c r="S116" s="523"/>
      <c r="T116" s="524"/>
      <c r="U116" s="531"/>
      <c r="V116" s="532"/>
      <c r="W116" s="532"/>
      <c r="X116" s="533"/>
      <c r="Y116" s="540"/>
      <c r="Z116" s="541"/>
      <c r="AA116" s="541"/>
      <c r="AB116" s="542"/>
      <c r="AI116" s="475"/>
      <c r="AJ116" s="475"/>
      <c r="AK116" s="475"/>
      <c r="AL116" s="475"/>
      <c r="AM116" s="475"/>
      <c r="AN116" s="475"/>
      <c r="AO116" s="475"/>
      <c r="AP116" s="475"/>
      <c r="AQ116" s="628"/>
      <c r="AR116" s="628"/>
      <c r="AS116" s="628"/>
      <c r="AT116" s="628"/>
      <c r="AU116" s="629"/>
      <c r="AV116" s="630"/>
      <c r="AW116" s="630"/>
      <c r="AX116" s="630"/>
      <c r="AY116" s="630"/>
      <c r="AZ116" s="631"/>
      <c r="BA116" s="449"/>
      <c r="BB116" s="450"/>
      <c r="BC116" s="451"/>
      <c r="BD116" s="449"/>
      <c r="BE116" s="450"/>
      <c r="BF116" s="451"/>
      <c r="BG116" s="475"/>
      <c r="BH116" s="475"/>
      <c r="BI116" s="475"/>
      <c r="BJ116" s="475"/>
    </row>
    <row r="117" spans="1:62" s="17" customFormat="1" ht="6" customHeight="1">
      <c r="A117" s="696"/>
      <c r="B117" s="697"/>
      <c r="C117" s="697"/>
      <c r="D117" s="698"/>
      <c r="E117" s="562"/>
      <c r="F117" s="563"/>
      <c r="G117" s="568"/>
      <c r="H117" s="569"/>
      <c r="I117" s="574"/>
      <c r="J117" s="575"/>
      <c r="K117" s="568"/>
      <c r="L117" s="569"/>
      <c r="M117" s="548"/>
      <c r="N117" s="549"/>
      <c r="O117" s="551"/>
      <c r="P117" s="518"/>
      <c r="Q117" s="518"/>
      <c r="R117" s="525"/>
      <c r="S117" s="526"/>
      <c r="T117" s="527"/>
      <c r="U117" s="534"/>
      <c r="V117" s="535"/>
      <c r="W117" s="535"/>
      <c r="X117" s="536"/>
      <c r="Y117" s="543"/>
      <c r="Z117" s="544"/>
      <c r="AA117" s="544"/>
      <c r="AB117" s="545"/>
      <c r="AI117" s="475"/>
      <c r="AJ117" s="475"/>
      <c r="AK117" s="475"/>
      <c r="AL117" s="475"/>
      <c r="AM117" s="475"/>
      <c r="AN117" s="475"/>
      <c r="AO117" s="475"/>
      <c r="AP117" s="475"/>
      <c r="AQ117" s="628"/>
      <c r="AR117" s="628"/>
      <c r="AS117" s="628"/>
      <c r="AT117" s="628"/>
      <c r="AU117" s="632"/>
      <c r="AV117" s="633"/>
      <c r="AW117" s="633"/>
      <c r="AX117" s="633"/>
      <c r="AY117" s="633"/>
      <c r="AZ117" s="634"/>
      <c r="BA117" s="452"/>
      <c r="BB117" s="453"/>
      <c r="BC117" s="454"/>
      <c r="BD117" s="452"/>
      <c r="BE117" s="453"/>
      <c r="BF117" s="454"/>
      <c r="BG117" s="475"/>
      <c r="BH117" s="475"/>
      <c r="BI117" s="475"/>
      <c r="BJ117" s="475"/>
    </row>
    <row r="118" spans="1:62" s="17" customFormat="1" ht="6" customHeight="1">
      <c r="A118" s="460" t="s">
        <v>212</v>
      </c>
      <c r="B118" s="461"/>
      <c r="C118" s="461"/>
      <c r="D118" s="461"/>
      <c r="E118" s="558"/>
      <c r="F118" s="559"/>
      <c r="G118" s="564" t="s">
        <v>205</v>
      </c>
      <c r="H118" s="565"/>
      <c r="I118" s="570"/>
      <c r="J118" s="571"/>
      <c r="K118" s="564" t="s">
        <v>206</v>
      </c>
      <c r="L118" s="565"/>
      <c r="M118" s="576"/>
      <c r="N118" s="577"/>
      <c r="O118" s="578" t="s">
        <v>207</v>
      </c>
      <c r="P118" s="516">
        <v>0</v>
      </c>
      <c r="Q118" s="516">
        <v>0</v>
      </c>
      <c r="R118" s="519"/>
      <c r="S118" s="520"/>
      <c r="T118" s="521"/>
      <c r="U118" s="660" t="s">
        <v>465</v>
      </c>
      <c r="V118" s="661"/>
      <c r="W118" s="661"/>
      <c r="X118" s="662"/>
      <c r="Y118" s="537" t="s">
        <v>465</v>
      </c>
      <c r="Z118" s="538"/>
      <c r="AA118" s="538"/>
      <c r="AB118" s="539"/>
      <c r="AI118" s="475"/>
      <c r="AJ118" s="475"/>
      <c r="AK118" s="475"/>
      <c r="AL118" s="475"/>
      <c r="AM118" s="475"/>
      <c r="AN118" s="475"/>
      <c r="AO118" s="475"/>
      <c r="AP118" s="475"/>
      <c r="AQ118" s="628"/>
      <c r="AR118" s="628"/>
      <c r="AS118" s="628"/>
      <c r="AT118" s="628"/>
      <c r="AU118" s="635"/>
      <c r="AV118" s="636"/>
      <c r="AW118" s="636"/>
      <c r="AX118" s="636"/>
      <c r="AY118" s="636"/>
      <c r="AZ118" s="637"/>
      <c r="BA118" s="455"/>
      <c r="BB118" s="456"/>
      <c r="BC118" s="457"/>
      <c r="BD118" s="455"/>
      <c r="BE118" s="456"/>
      <c r="BF118" s="457"/>
      <c r="BG118" s="475"/>
      <c r="BH118" s="475"/>
      <c r="BI118" s="475"/>
      <c r="BJ118" s="475"/>
    </row>
    <row r="119" spans="1:62" s="17" customFormat="1" ht="6" customHeight="1">
      <c r="A119" s="463"/>
      <c r="B119" s="464"/>
      <c r="C119" s="464"/>
      <c r="D119" s="464"/>
      <c r="E119" s="560"/>
      <c r="F119" s="561"/>
      <c r="G119" s="566"/>
      <c r="H119" s="567"/>
      <c r="I119" s="572"/>
      <c r="J119" s="573"/>
      <c r="K119" s="566"/>
      <c r="L119" s="567"/>
      <c r="M119" s="546"/>
      <c r="N119" s="547"/>
      <c r="O119" s="579"/>
      <c r="P119" s="517"/>
      <c r="Q119" s="517"/>
      <c r="R119" s="522"/>
      <c r="S119" s="523"/>
      <c r="T119" s="524"/>
      <c r="U119" s="663"/>
      <c r="V119" s="664"/>
      <c r="W119" s="664"/>
      <c r="X119" s="665"/>
      <c r="Y119" s="540"/>
      <c r="Z119" s="541"/>
      <c r="AA119" s="541"/>
      <c r="AB119" s="542"/>
      <c r="AI119" s="475"/>
      <c r="AJ119" s="475"/>
      <c r="AK119" s="475"/>
      <c r="AL119" s="475"/>
      <c r="AM119" s="475"/>
      <c r="AN119" s="475"/>
      <c r="AO119" s="475"/>
      <c r="AP119" s="475"/>
      <c r="AQ119" s="628"/>
      <c r="AR119" s="628"/>
      <c r="AS119" s="628"/>
      <c r="AT119" s="628"/>
      <c r="AU119" s="629"/>
      <c r="AV119" s="630"/>
      <c r="AW119" s="630"/>
      <c r="AX119" s="630"/>
      <c r="AY119" s="630"/>
      <c r="AZ119" s="631"/>
      <c r="BA119" s="449"/>
      <c r="BB119" s="450"/>
      <c r="BC119" s="451"/>
      <c r="BD119" s="449"/>
      <c r="BE119" s="450"/>
      <c r="BF119" s="451"/>
      <c r="BG119" s="475"/>
      <c r="BH119" s="475"/>
      <c r="BI119" s="475"/>
      <c r="BJ119" s="475"/>
    </row>
    <row r="120" spans="1:62" s="17" customFormat="1" ht="6" customHeight="1">
      <c r="A120" s="463"/>
      <c r="B120" s="464"/>
      <c r="C120" s="464"/>
      <c r="D120" s="464"/>
      <c r="E120" s="560"/>
      <c r="F120" s="561"/>
      <c r="G120" s="566"/>
      <c r="H120" s="567"/>
      <c r="I120" s="572"/>
      <c r="J120" s="573"/>
      <c r="K120" s="566"/>
      <c r="L120" s="567"/>
      <c r="M120" s="546"/>
      <c r="N120" s="547"/>
      <c r="O120" s="550" t="s">
        <v>208</v>
      </c>
      <c r="P120" s="517"/>
      <c r="Q120" s="517"/>
      <c r="R120" s="522"/>
      <c r="S120" s="523"/>
      <c r="T120" s="524"/>
      <c r="U120" s="663"/>
      <c r="V120" s="664"/>
      <c r="W120" s="664"/>
      <c r="X120" s="665"/>
      <c r="Y120" s="540"/>
      <c r="Z120" s="541"/>
      <c r="AA120" s="541"/>
      <c r="AB120" s="542"/>
      <c r="AI120" s="475"/>
      <c r="AJ120" s="475"/>
      <c r="AK120" s="475"/>
      <c r="AL120" s="475"/>
      <c r="AM120" s="475"/>
      <c r="AN120" s="475"/>
      <c r="AO120" s="475"/>
      <c r="AP120" s="475"/>
      <c r="AQ120" s="628"/>
      <c r="AR120" s="628"/>
      <c r="AS120" s="628"/>
      <c r="AT120" s="628"/>
      <c r="AU120" s="632"/>
      <c r="AV120" s="633"/>
      <c r="AW120" s="633"/>
      <c r="AX120" s="633"/>
      <c r="AY120" s="633"/>
      <c r="AZ120" s="634"/>
      <c r="BA120" s="452"/>
      <c r="BB120" s="453"/>
      <c r="BC120" s="454"/>
      <c r="BD120" s="452"/>
      <c r="BE120" s="453"/>
      <c r="BF120" s="454"/>
      <c r="BG120" s="475"/>
      <c r="BH120" s="475"/>
      <c r="BI120" s="475"/>
      <c r="BJ120" s="475"/>
    </row>
    <row r="121" spans="1:62" s="17" customFormat="1" ht="6" customHeight="1">
      <c r="A121" s="466"/>
      <c r="B121" s="467"/>
      <c r="C121" s="467"/>
      <c r="D121" s="467"/>
      <c r="E121" s="562"/>
      <c r="F121" s="563"/>
      <c r="G121" s="568"/>
      <c r="H121" s="569"/>
      <c r="I121" s="574"/>
      <c r="J121" s="575"/>
      <c r="K121" s="568"/>
      <c r="L121" s="569"/>
      <c r="M121" s="548"/>
      <c r="N121" s="549"/>
      <c r="O121" s="551"/>
      <c r="P121" s="518"/>
      <c r="Q121" s="518"/>
      <c r="R121" s="525"/>
      <c r="S121" s="526"/>
      <c r="T121" s="527"/>
      <c r="U121" s="666"/>
      <c r="V121" s="667"/>
      <c r="W121" s="667"/>
      <c r="X121" s="668"/>
      <c r="Y121" s="543"/>
      <c r="Z121" s="544"/>
      <c r="AA121" s="544"/>
      <c r="AB121" s="545"/>
      <c r="AI121" s="475"/>
      <c r="AJ121" s="475"/>
      <c r="AK121" s="475"/>
      <c r="AL121" s="475"/>
      <c r="AM121" s="475"/>
      <c r="AN121" s="475"/>
      <c r="AO121" s="475"/>
      <c r="AP121" s="475"/>
      <c r="AQ121" s="628"/>
      <c r="AR121" s="628"/>
      <c r="AS121" s="628"/>
      <c r="AT121" s="628"/>
      <c r="AU121" s="635"/>
      <c r="AV121" s="636"/>
      <c r="AW121" s="636"/>
      <c r="AX121" s="636"/>
      <c r="AY121" s="636"/>
      <c r="AZ121" s="637"/>
      <c r="BA121" s="455"/>
      <c r="BB121" s="456"/>
      <c r="BC121" s="457"/>
      <c r="BD121" s="455"/>
      <c r="BE121" s="456"/>
      <c r="BF121" s="457"/>
      <c r="BG121" s="475"/>
      <c r="BH121" s="475"/>
      <c r="BI121" s="475"/>
      <c r="BJ121" s="475"/>
    </row>
    <row r="122" spans="1:62" s="17" customFormat="1" ht="6" customHeight="1">
      <c r="A122" s="460" t="s">
        <v>7</v>
      </c>
      <c r="B122" s="461"/>
      <c r="C122" s="461"/>
      <c r="D122" s="461"/>
      <c r="E122" s="558"/>
      <c r="F122" s="559"/>
      <c r="G122" s="564" t="s">
        <v>205</v>
      </c>
      <c r="H122" s="565"/>
      <c r="I122" s="570"/>
      <c r="J122" s="571"/>
      <c r="K122" s="564" t="s">
        <v>206</v>
      </c>
      <c r="L122" s="565"/>
      <c r="M122" s="576"/>
      <c r="N122" s="577"/>
      <c r="O122" s="578" t="s">
        <v>207</v>
      </c>
      <c r="P122" s="516">
        <v>0</v>
      </c>
      <c r="Q122" s="516">
        <v>0</v>
      </c>
      <c r="R122" s="519"/>
      <c r="S122" s="520"/>
      <c r="T122" s="521"/>
      <c r="U122" s="660" t="s">
        <v>465</v>
      </c>
      <c r="V122" s="661"/>
      <c r="W122" s="661"/>
      <c r="X122" s="662"/>
      <c r="Y122" s="537" t="s">
        <v>465</v>
      </c>
      <c r="Z122" s="538"/>
      <c r="AA122" s="538"/>
      <c r="AB122" s="539"/>
      <c r="AI122" s="62"/>
      <c r="AJ122" s="62"/>
      <c r="AK122" s="62"/>
      <c r="AL122" s="62"/>
      <c r="AM122" s="62"/>
      <c r="AN122" s="62"/>
      <c r="AO122" s="62"/>
      <c r="AP122" s="62"/>
      <c r="AQ122" s="62"/>
      <c r="AR122" s="62"/>
      <c r="AS122" s="62"/>
      <c r="AT122" s="62"/>
      <c r="AU122" s="62"/>
      <c r="AV122" s="62"/>
      <c r="AW122" s="62"/>
      <c r="AX122" s="62"/>
      <c r="AY122" s="62"/>
      <c r="AZ122" s="62"/>
      <c r="BA122" s="64"/>
      <c r="BB122" s="64"/>
      <c r="BC122" s="64"/>
      <c r="BD122" s="62" t="s">
        <v>12</v>
      </c>
      <c r="BE122" s="62"/>
      <c r="BF122" s="64"/>
      <c r="BG122" s="62"/>
      <c r="BH122" s="62"/>
      <c r="BI122" s="62"/>
      <c r="BJ122" s="62"/>
    </row>
    <row r="123" spans="1:62" s="17" customFormat="1" ht="6" customHeight="1">
      <c r="A123" s="463"/>
      <c r="B123" s="464"/>
      <c r="C123" s="464"/>
      <c r="D123" s="464"/>
      <c r="E123" s="560"/>
      <c r="F123" s="561"/>
      <c r="G123" s="566"/>
      <c r="H123" s="567"/>
      <c r="I123" s="572"/>
      <c r="J123" s="573"/>
      <c r="K123" s="566"/>
      <c r="L123" s="567"/>
      <c r="M123" s="546"/>
      <c r="N123" s="547"/>
      <c r="O123" s="579"/>
      <c r="P123" s="517"/>
      <c r="Q123" s="517"/>
      <c r="R123" s="522"/>
      <c r="S123" s="523"/>
      <c r="T123" s="524"/>
      <c r="U123" s="663"/>
      <c r="V123" s="664"/>
      <c r="W123" s="664"/>
      <c r="X123" s="665"/>
      <c r="Y123" s="540"/>
      <c r="Z123" s="541"/>
      <c r="AA123" s="541"/>
      <c r="AB123" s="542"/>
      <c r="AI123" s="62"/>
      <c r="AJ123" s="62"/>
      <c r="AK123" s="62"/>
      <c r="AL123" s="62"/>
      <c r="AM123" s="62"/>
      <c r="AN123" s="62"/>
      <c r="AO123" s="62"/>
      <c r="AP123" s="62"/>
      <c r="AQ123" s="62"/>
      <c r="AR123" s="62"/>
      <c r="AS123" s="62"/>
      <c r="AT123" s="62"/>
      <c r="AU123" s="62"/>
      <c r="AV123" s="62"/>
      <c r="AW123" s="62"/>
      <c r="AX123" s="62"/>
      <c r="AY123" s="62"/>
      <c r="AZ123" s="62"/>
      <c r="BA123" s="64"/>
      <c r="BB123" s="64"/>
      <c r="BC123" s="64"/>
      <c r="BD123" s="62"/>
      <c r="BE123" s="62"/>
      <c r="BF123" s="64"/>
      <c r="BG123" s="62"/>
      <c r="BH123" s="62"/>
      <c r="BI123" s="62"/>
      <c r="BJ123" s="62"/>
    </row>
    <row r="124" spans="1:62" s="17" customFormat="1" ht="6" customHeight="1">
      <c r="A124" s="463"/>
      <c r="B124" s="464"/>
      <c r="C124" s="464"/>
      <c r="D124" s="464"/>
      <c r="E124" s="560"/>
      <c r="F124" s="561"/>
      <c r="G124" s="566"/>
      <c r="H124" s="567"/>
      <c r="I124" s="572"/>
      <c r="J124" s="573"/>
      <c r="K124" s="566"/>
      <c r="L124" s="567"/>
      <c r="M124" s="546"/>
      <c r="N124" s="547"/>
      <c r="O124" s="550" t="s">
        <v>208</v>
      </c>
      <c r="P124" s="517"/>
      <c r="Q124" s="517"/>
      <c r="R124" s="522"/>
      <c r="S124" s="523"/>
      <c r="T124" s="524"/>
      <c r="U124" s="663"/>
      <c r="V124" s="664"/>
      <c r="W124" s="664"/>
      <c r="X124" s="665"/>
      <c r="Y124" s="540"/>
      <c r="Z124" s="541"/>
      <c r="AA124" s="541"/>
      <c r="AB124" s="542"/>
      <c r="AI124" s="670" t="s">
        <v>455</v>
      </c>
      <c r="AJ124" s="670"/>
      <c r="AK124" s="670"/>
      <c r="AL124" s="670"/>
      <c r="AM124" s="670"/>
      <c r="AN124" s="670"/>
      <c r="AO124" s="670"/>
      <c r="AP124" s="670"/>
      <c r="AQ124" s="670"/>
      <c r="AR124" s="670"/>
      <c r="AS124" s="670"/>
      <c r="AT124" s="670"/>
      <c r="AU124" s="670"/>
      <c r="AV124" s="670"/>
      <c r="AW124" s="670"/>
      <c r="AX124" s="670"/>
      <c r="AY124" s="670"/>
      <c r="AZ124" s="670"/>
      <c r="BA124" s="670"/>
      <c r="BB124" s="670"/>
      <c r="BC124" s="670"/>
      <c r="BD124" s="670"/>
      <c r="BE124" s="670"/>
      <c r="BF124" s="670"/>
      <c r="BG124" s="670"/>
      <c r="BH124" s="670"/>
      <c r="BI124" s="670"/>
      <c r="BJ124" s="670"/>
    </row>
    <row r="125" spans="1:62" s="17" customFormat="1" ht="6" customHeight="1">
      <c r="A125" s="466"/>
      <c r="B125" s="467"/>
      <c r="C125" s="467"/>
      <c r="D125" s="467"/>
      <c r="E125" s="562"/>
      <c r="F125" s="563"/>
      <c r="G125" s="568"/>
      <c r="H125" s="569"/>
      <c r="I125" s="574"/>
      <c r="J125" s="575"/>
      <c r="K125" s="568"/>
      <c r="L125" s="569"/>
      <c r="M125" s="548"/>
      <c r="N125" s="549"/>
      <c r="O125" s="551"/>
      <c r="P125" s="518"/>
      <c r="Q125" s="518"/>
      <c r="R125" s="525"/>
      <c r="S125" s="526"/>
      <c r="T125" s="527"/>
      <c r="U125" s="666"/>
      <c r="V125" s="667"/>
      <c r="W125" s="667"/>
      <c r="X125" s="668"/>
      <c r="Y125" s="543"/>
      <c r="Z125" s="544"/>
      <c r="AA125" s="544"/>
      <c r="AB125" s="545"/>
      <c r="AI125" s="671"/>
      <c r="AJ125" s="671"/>
      <c r="AK125" s="671"/>
      <c r="AL125" s="671"/>
      <c r="AM125" s="671"/>
      <c r="AN125" s="671"/>
      <c r="AO125" s="671"/>
      <c r="AP125" s="671"/>
      <c r="AQ125" s="671"/>
      <c r="AR125" s="671"/>
      <c r="AS125" s="671"/>
      <c r="AT125" s="671"/>
      <c r="AU125" s="671"/>
      <c r="AV125" s="671"/>
      <c r="AW125" s="671"/>
      <c r="AX125" s="671"/>
      <c r="AY125" s="671"/>
      <c r="AZ125" s="671"/>
      <c r="BA125" s="671"/>
      <c r="BB125" s="671"/>
      <c r="BC125" s="671"/>
      <c r="BD125" s="671"/>
      <c r="BE125" s="671"/>
      <c r="BF125" s="671"/>
      <c r="BG125" s="671"/>
      <c r="BH125" s="671"/>
      <c r="BI125" s="671"/>
      <c r="BJ125" s="671"/>
    </row>
    <row r="126" spans="1:62" ht="6" customHeight="1">
      <c r="A126" s="460" t="s">
        <v>4</v>
      </c>
      <c r="B126" s="461"/>
      <c r="C126" s="461"/>
      <c r="D126" s="461"/>
      <c r="E126" s="558"/>
      <c r="F126" s="559"/>
      <c r="G126" s="564" t="s">
        <v>205</v>
      </c>
      <c r="H126" s="565"/>
      <c r="I126" s="570"/>
      <c r="J126" s="571"/>
      <c r="K126" s="564" t="s">
        <v>206</v>
      </c>
      <c r="L126" s="565"/>
      <c r="M126" s="576"/>
      <c r="N126" s="577"/>
      <c r="O126" s="578" t="s">
        <v>207</v>
      </c>
      <c r="P126" s="516">
        <v>0</v>
      </c>
      <c r="Q126" s="516">
        <v>0</v>
      </c>
      <c r="R126" s="519"/>
      <c r="S126" s="520"/>
      <c r="T126" s="521"/>
      <c r="U126" s="660" t="s">
        <v>465</v>
      </c>
      <c r="V126" s="661"/>
      <c r="W126" s="661"/>
      <c r="X126" s="662"/>
      <c r="Y126" s="537" t="s">
        <v>465</v>
      </c>
      <c r="Z126" s="538"/>
      <c r="AA126" s="538"/>
      <c r="AB126" s="539"/>
      <c r="AC126" s="33"/>
      <c r="AD126" s="33"/>
      <c r="AE126" s="33"/>
      <c r="AF126" s="33"/>
      <c r="AG126" s="33"/>
      <c r="AH126" s="33"/>
      <c r="AI126" s="672" t="s">
        <v>187</v>
      </c>
      <c r="AJ126" s="673"/>
      <c r="AK126" s="673"/>
      <c r="AL126" s="674"/>
      <c r="AM126" s="672" t="s">
        <v>188</v>
      </c>
      <c r="AN126" s="673"/>
      <c r="AO126" s="673"/>
      <c r="AP126" s="674"/>
      <c r="AQ126" s="681" t="s">
        <v>213</v>
      </c>
      <c r="AR126" s="682"/>
      <c r="AS126" s="682"/>
      <c r="AT126" s="683"/>
      <c r="AU126" s="590" t="s">
        <v>214</v>
      </c>
      <c r="AV126" s="591"/>
      <c r="AW126" s="591"/>
      <c r="AX126" s="591"/>
      <c r="AY126" s="591"/>
      <c r="AZ126" s="592"/>
      <c r="BA126" s="590" t="s">
        <v>1</v>
      </c>
      <c r="BB126" s="591"/>
      <c r="BC126" s="592"/>
      <c r="BD126" s="590" t="s">
        <v>169</v>
      </c>
      <c r="BE126" s="591"/>
      <c r="BF126" s="592"/>
      <c r="BG126" s="672" t="s">
        <v>189</v>
      </c>
      <c r="BH126" s="673"/>
      <c r="BI126" s="673"/>
      <c r="BJ126" s="674"/>
    </row>
    <row r="127" spans="1:62" ht="6" customHeight="1">
      <c r="A127" s="463"/>
      <c r="B127" s="464"/>
      <c r="C127" s="464"/>
      <c r="D127" s="464"/>
      <c r="E127" s="560"/>
      <c r="F127" s="561"/>
      <c r="G127" s="566"/>
      <c r="H127" s="567"/>
      <c r="I127" s="572"/>
      <c r="J127" s="573"/>
      <c r="K127" s="566"/>
      <c r="L127" s="567"/>
      <c r="M127" s="546"/>
      <c r="N127" s="547"/>
      <c r="O127" s="579"/>
      <c r="P127" s="517"/>
      <c r="Q127" s="517"/>
      <c r="R127" s="522"/>
      <c r="S127" s="523"/>
      <c r="T127" s="524"/>
      <c r="U127" s="663"/>
      <c r="V127" s="664"/>
      <c r="W127" s="664"/>
      <c r="X127" s="665"/>
      <c r="Y127" s="540"/>
      <c r="Z127" s="541"/>
      <c r="AA127" s="541"/>
      <c r="AB127" s="542"/>
      <c r="AC127" s="33"/>
      <c r="AD127" s="33"/>
      <c r="AE127" s="33"/>
      <c r="AF127" s="33"/>
      <c r="AG127" s="33"/>
      <c r="AH127" s="33"/>
      <c r="AI127" s="675"/>
      <c r="AJ127" s="676"/>
      <c r="AK127" s="676"/>
      <c r="AL127" s="677"/>
      <c r="AM127" s="675"/>
      <c r="AN127" s="676"/>
      <c r="AO127" s="676"/>
      <c r="AP127" s="677"/>
      <c r="AQ127" s="684"/>
      <c r="AR127" s="685"/>
      <c r="AS127" s="685"/>
      <c r="AT127" s="686"/>
      <c r="AU127" s="593"/>
      <c r="AV127" s="594"/>
      <c r="AW127" s="594"/>
      <c r="AX127" s="594"/>
      <c r="AY127" s="594"/>
      <c r="AZ127" s="595"/>
      <c r="BA127" s="593"/>
      <c r="BB127" s="594"/>
      <c r="BC127" s="595"/>
      <c r="BD127" s="593"/>
      <c r="BE127" s="594"/>
      <c r="BF127" s="595"/>
      <c r="BG127" s="675"/>
      <c r="BH127" s="676"/>
      <c r="BI127" s="676"/>
      <c r="BJ127" s="677"/>
    </row>
    <row r="128" spans="1:62" ht="6" customHeight="1">
      <c r="A128" s="463"/>
      <c r="B128" s="464"/>
      <c r="C128" s="464"/>
      <c r="D128" s="464"/>
      <c r="E128" s="560"/>
      <c r="F128" s="561"/>
      <c r="G128" s="566"/>
      <c r="H128" s="567"/>
      <c r="I128" s="572"/>
      <c r="J128" s="573"/>
      <c r="K128" s="566"/>
      <c r="L128" s="567"/>
      <c r="M128" s="546"/>
      <c r="N128" s="547"/>
      <c r="O128" s="550" t="s">
        <v>208</v>
      </c>
      <c r="P128" s="517"/>
      <c r="Q128" s="517"/>
      <c r="R128" s="522"/>
      <c r="S128" s="523"/>
      <c r="T128" s="524"/>
      <c r="U128" s="663"/>
      <c r="V128" s="664"/>
      <c r="W128" s="664"/>
      <c r="X128" s="665"/>
      <c r="Y128" s="540"/>
      <c r="Z128" s="541"/>
      <c r="AA128" s="541"/>
      <c r="AB128" s="542"/>
      <c r="AC128" s="33"/>
      <c r="AD128" s="33"/>
      <c r="AE128" s="33"/>
      <c r="AF128" s="33"/>
      <c r="AG128" s="33"/>
      <c r="AH128" s="33"/>
      <c r="AI128" s="675"/>
      <c r="AJ128" s="676"/>
      <c r="AK128" s="676"/>
      <c r="AL128" s="677"/>
      <c r="AM128" s="675"/>
      <c r="AN128" s="676"/>
      <c r="AO128" s="676"/>
      <c r="AP128" s="677"/>
      <c r="AQ128" s="684"/>
      <c r="AR128" s="685"/>
      <c r="AS128" s="685"/>
      <c r="AT128" s="686"/>
      <c r="AU128" s="593"/>
      <c r="AV128" s="594"/>
      <c r="AW128" s="594"/>
      <c r="AX128" s="594"/>
      <c r="AY128" s="594"/>
      <c r="AZ128" s="595"/>
      <c r="BA128" s="593"/>
      <c r="BB128" s="594"/>
      <c r="BC128" s="595"/>
      <c r="BD128" s="593"/>
      <c r="BE128" s="594"/>
      <c r="BF128" s="595"/>
      <c r="BG128" s="675"/>
      <c r="BH128" s="676"/>
      <c r="BI128" s="676"/>
      <c r="BJ128" s="677"/>
    </row>
    <row r="129" spans="1:62" ht="6" customHeight="1">
      <c r="A129" s="466"/>
      <c r="B129" s="467"/>
      <c r="C129" s="467"/>
      <c r="D129" s="467"/>
      <c r="E129" s="562"/>
      <c r="F129" s="563"/>
      <c r="G129" s="568"/>
      <c r="H129" s="569"/>
      <c r="I129" s="574"/>
      <c r="J129" s="575"/>
      <c r="K129" s="568"/>
      <c r="L129" s="569"/>
      <c r="M129" s="548"/>
      <c r="N129" s="549"/>
      <c r="O129" s="551"/>
      <c r="P129" s="518"/>
      <c r="Q129" s="518"/>
      <c r="R129" s="525"/>
      <c r="S129" s="526"/>
      <c r="T129" s="527"/>
      <c r="U129" s="666"/>
      <c r="V129" s="667"/>
      <c r="W129" s="667"/>
      <c r="X129" s="668"/>
      <c r="Y129" s="543"/>
      <c r="Z129" s="544"/>
      <c r="AA129" s="544"/>
      <c r="AB129" s="545"/>
      <c r="AC129" s="33"/>
      <c r="AD129" s="33"/>
      <c r="AE129" s="33"/>
      <c r="AF129" s="33"/>
      <c r="AG129" s="33"/>
      <c r="AH129" s="33"/>
      <c r="AI129" s="678"/>
      <c r="AJ129" s="679"/>
      <c r="AK129" s="679"/>
      <c r="AL129" s="680"/>
      <c r="AM129" s="678"/>
      <c r="AN129" s="679"/>
      <c r="AO129" s="679"/>
      <c r="AP129" s="680"/>
      <c r="AQ129" s="687"/>
      <c r="AR129" s="688"/>
      <c r="AS129" s="688"/>
      <c r="AT129" s="689"/>
      <c r="AU129" s="596"/>
      <c r="AV129" s="597"/>
      <c r="AW129" s="597"/>
      <c r="AX129" s="597"/>
      <c r="AY129" s="597"/>
      <c r="AZ129" s="598"/>
      <c r="BA129" s="596"/>
      <c r="BB129" s="597"/>
      <c r="BC129" s="598"/>
      <c r="BD129" s="596"/>
      <c r="BE129" s="597"/>
      <c r="BF129" s="598"/>
      <c r="BG129" s="678"/>
      <c r="BH129" s="679"/>
      <c r="BI129" s="679"/>
      <c r="BJ129" s="680"/>
    </row>
    <row r="130" spans="1:62" ht="6" customHeight="1">
      <c r="A130" s="460" t="s">
        <v>5</v>
      </c>
      <c r="B130" s="461"/>
      <c r="C130" s="461"/>
      <c r="D130" s="461"/>
      <c r="E130" s="558"/>
      <c r="F130" s="559"/>
      <c r="G130" s="564" t="s">
        <v>205</v>
      </c>
      <c r="H130" s="565"/>
      <c r="I130" s="570"/>
      <c r="J130" s="571"/>
      <c r="K130" s="564" t="s">
        <v>206</v>
      </c>
      <c r="L130" s="565"/>
      <c r="M130" s="576"/>
      <c r="N130" s="577"/>
      <c r="O130" s="578" t="s">
        <v>207</v>
      </c>
      <c r="P130" s="516">
        <v>0</v>
      </c>
      <c r="Q130" s="516">
        <v>0</v>
      </c>
      <c r="R130" s="519"/>
      <c r="S130" s="520"/>
      <c r="T130" s="521"/>
      <c r="U130" s="660" t="s">
        <v>465</v>
      </c>
      <c r="V130" s="661"/>
      <c r="W130" s="661"/>
      <c r="X130" s="662"/>
      <c r="Y130" s="537" t="s">
        <v>465</v>
      </c>
      <c r="Z130" s="538"/>
      <c r="AA130" s="538"/>
      <c r="AB130" s="539"/>
      <c r="AI130" s="669"/>
      <c r="AJ130" s="669"/>
      <c r="AK130" s="669"/>
      <c r="AL130" s="669"/>
      <c r="AM130" s="475"/>
      <c r="AN130" s="475"/>
      <c r="AO130" s="475"/>
      <c r="AP130" s="475"/>
      <c r="AQ130" s="475"/>
      <c r="AR130" s="475"/>
      <c r="AS130" s="475"/>
      <c r="AT130" s="475"/>
      <c r="AU130" s="629"/>
      <c r="AV130" s="630"/>
      <c r="AW130" s="630"/>
      <c r="AX130" s="630"/>
      <c r="AY130" s="630"/>
      <c r="AZ130" s="631"/>
      <c r="BA130" s="449"/>
      <c r="BB130" s="450"/>
      <c r="BC130" s="451"/>
      <c r="BD130" s="619"/>
      <c r="BE130" s="620"/>
      <c r="BF130" s="621"/>
      <c r="BG130" s="449"/>
      <c r="BH130" s="450"/>
      <c r="BI130" s="450"/>
      <c r="BJ130" s="451"/>
    </row>
    <row r="131" spans="1:62" ht="6" customHeight="1">
      <c r="A131" s="463"/>
      <c r="B131" s="464"/>
      <c r="C131" s="464"/>
      <c r="D131" s="464"/>
      <c r="E131" s="560"/>
      <c r="F131" s="561"/>
      <c r="G131" s="566"/>
      <c r="H131" s="567"/>
      <c r="I131" s="572"/>
      <c r="J131" s="573"/>
      <c r="K131" s="566"/>
      <c r="L131" s="567"/>
      <c r="M131" s="546"/>
      <c r="N131" s="547"/>
      <c r="O131" s="579"/>
      <c r="P131" s="517"/>
      <c r="Q131" s="517"/>
      <c r="R131" s="522"/>
      <c r="S131" s="523"/>
      <c r="T131" s="524"/>
      <c r="U131" s="663"/>
      <c r="V131" s="664"/>
      <c r="W131" s="664"/>
      <c r="X131" s="665"/>
      <c r="Y131" s="540"/>
      <c r="Z131" s="541"/>
      <c r="AA131" s="541"/>
      <c r="AB131" s="542"/>
      <c r="AI131" s="669"/>
      <c r="AJ131" s="669"/>
      <c r="AK131" s="669"/>
      <c r="AL131" s="669"/>
      <c r="AM131" s="475"/>
      <c r="AN131" s="475"/>
      <c r="AO131" s="475"/>
      <c r="AP131" s="475"/>
      <c r="AQ131" s="475"/>
      <c r="AR131" s="475"/>
      <c r="AS131" s="475"/>
      <c r="AT131" s="475"/>
      <c r="AU131" s="632"/>
      <c r="AV131" s="633"/>
      <c r="AW131" s="633"/>
      <c r="AX131" s="633"/>
      <c r="AY131" s="633"/>
      <c r="AZ131" s="634"/>
      <c r="BA131" s="452"/>
      <c r="BB131" s="453"/>
      <c r="BC131" s="454"/>
      <c r="BD131" s="622"/>
      <c r="BE131" s="623"/>
      <c r="BF131" s="624"/>
      <c r="BG131" s="452"/>
      <c r="BH131" s="453"/>
      <c r="BI131" s="453"/>
      <c r="BJ131" s="454"/>
    </row>
    <row r="132" spans="1:62" ht="6" customHeight="1">
      <c r="A132" s="463"/>
      <c r="B132" s="464"/>
      <c r="C132" s="464"/>
      <c r="D132" s="464"/>
      <c r="E132" s="560"/>
      <c r="F132" s="561"/>
      <c r="G132" s="566"/>
      <c r="H132" s="567"/>
      <c r="I132" s="572"/>
      <c r="J132" s="573"/>
      <c r="K132" s="566"/>
      <c r="L132" s="567"/>
      <c r="M132" s="546"/>
      <c r="N132" s="547"/>
      <c r="O132" s="550" t="s">
        <v>208</v>
      </c>
      <c r="P132" s="517"/>
      <c r="Q132" s="517"/>
      <c r="R132" s="522"/>
      <c r="S132" s="523"/>
      <c r="T132" s="524"/>
      <c r="U132" s="663"/>
      <c r="V132" s="664"/>
      <c r="W132" s="664"/>
      <c r="X132" s="665"/>
      <c r="Y132" s="540"/>
      <c r="Z132" s="541"/>
      <c r="AA132" s="541"/>
      <c r="AB132" s="542"/>
      <c r="AI132" s="669"/>
      <c r="AJ132" s="669"/>
      <c r="AK132" s="669"/>
      <c r="AL132" s="669"/>
      <c r="AM132" s="475"/>
      <c r="AN132" s="475"/>
      <c r="AO132" s="475"/>
      <c r="AP132" s="475"/>
      <c r="AQ132" s="475"/>
      <c r="AR132" s="475"/>
      <c r="AS132" s="475"/>
      <c r="AT132" s="475"/>
      <c r="AU132" s="635"/>
      <c r="AV132" s="636"/>
      <c r="AW132" s="636"/>
      <c r="AX132" s="636"/>
      <c r="AY132" s="636"/>
      <c r="AZ132" s="637"/>
      <c r="BA132" s="455"/>
      <c r="BB132" s="456"/>
      <c r="BC132" s="457"/>
      <c r="BD132" s="625"/>
      <c r="BE132" s="626"/>
      <c r="BF132" s="627"/>
      <c r="BG132" s="455"/>
      <c r="BH132" s="456"/>
      <c r="BI132" s="456"/>
      <c r="BJ132" s="457"/>
    </row>
    <row r="133" spans="1:62" ht="6" customHeight="1">
      <c r="A133" s="466"/>
      <c r="B133" s="467"/>
      <c r="C133" s="467"/>
      <c r="D133" s="467"/>
      <c r="E133" s="562"/>
      <c r="F133" s="563"/>
      <c r="G133" s="568"/>
      <c r="H133" s="569"/>
      <c r="I133" s="574"/>
      <c r="J133" s="575"/>
      <c r="K133" s="568"/>
      <c r="L133" s="569"/>
      <c r="M133" s="548"/>
      <c r="N133" s="549"/>
      <c r="O133" s="551"/>
      <c r="P133" s="518"/>
      <c r="Q133" s="518"/>
      <c r="R133" s="525"/>
      <c r="S133" s="526"/>
      <c r="T133" s="527"/>
      <c r="U133" s="666"/>
      <c r="V133" s="667"/>
      <c r="W133" s="667"/>
      <c r="X133" s="668"/>
      <c r="Y133" s="543"/>
      <c r="Z133" s="544"/>
      <c r="AA133" s="544"/>
      <c r="AB133" s="545"/>
      <c r="AI133" s="669"/>
      <c r="AJ133" s="669"/>
      <c r="AK133" s="669"/>
      <c r="AL133" s="669"/>
      <c r="AM133" s="475"/>
      <c r="AN133" s="475"/>
      <c r="AO133" s="475"/>
      <c r="AP133" s="475"/>
      <c r="AQ133" s="475"/>
      <c r="AR133" s="475"/>
      <c r="AS133" s="475"/>
      <c r="AT133" s="475"/>
      <c r="AU133" s="629"/>
      <c r="AV133" s="630"/>
      <c r="AW133" s="630"/>
      <c r="AX133" s="630"/>
      <c r="AY133" s="630"/>
      <c r="AZ133" s="631"/>
      <c r="BA133" s="449"/>
      <c r="BB133" s="450"/>
      <c r="BC133" s="451"/>
      <c r="BD133" s="619"/>
      <c r="BE133" s="620"/>
      <c r="BF133" s="621"/>
      <c r="BG133" s="449"/>
      <c r="BH133" s="450"/>
      <c r="BI133" s="450"/>
      <c r="BJ133" s="451"/>
    </row>
    <row r="134" spans="1:62" ht="6" customHeight="1">
      <c r="A134" s="460" t="s">
        <v>6</v>
      </c>
      <c r="B134" s="461"/>
      <c r="C134" s="461"/>
      <c r="D134" s="461"/>
      <c r="E134" s="558"/>
      <c r="F134" s="559"/>
      <c r="G134" s="564" t="s">
        <v>205</v>
      </c>
      <c r="H134" s="565"/>
      <c r="I134" s="570"/>
      <c r="J134" s="571"/>
      <c r="K134" s="564" t="s">
        <v>206</v>
      </c>
      <c r="L134" s="565"/>
      <c r="M134" s="576"/>
      <c r="N134" s="577"/>
      <c r="O134" s="578" t="s">
        <v>207</v>
      </c>
      <c r="P134" s="516">
        <v>0</v>
      </c>
      <c r="Q134" s="516">
        <v>0</v>
      </c>
      <c r="R134" s="519"/>
      <c r="S134" s="520"/>
      <c r="T134" s="521"/>
      <c r="U134" s="660" t="s">
        <v>465</v>
      </c>
      <c r="V134" s="661"/>
      <c r="W134" s="661"/>
      <c r="X134" s="662"/>
      <c r="Y134" s="537" t="s">
        <v>465</v>
      </c>
      <c r="Z134" s="538"/>
      <c r="AA134" s="538"/>
      <c r="AB134" s="539"/>
      <c r="AI134" s="669"/>
      <c r="AJ134" s="669"/>
      <c r="AK134" s="669"/>
      <c r="AL134" s="669"/>
      <c r="AM134" s="475"/>
      <c r="AN134" s="475"/>
      <c r="AO134" s="475"/>
      <c r="AP134" s="475"/>
      <c r="AQ134" s="475"/>
      <c r="AR134" s="475"/>
      <c r="AS134" s="475"/>
      <c r="AT134" s="475"/>
      <c r="AU134" s="632"/>
      <c r="AV134" s="633"/>
      <c r="AW134" s="633"/>
      <c r="AX134" s="633"/>
      <c r="AY134" s="633"/>
      <c r="AZ134" s="634"/>
      <c r="BA134" s="452"/>
      <c r="BB134" s="453"/>
      <c r="BC134" s="454"/>
      <c r="BD134" s="622"/>
      <c r="BE134" s="623"/>
      <c r="BF134" s="624"/>
      <c r="BG134" s="452"/>
      <c r="BH134" s="453"/>
      <c r="BI134" s="453"/>
      <c r="BJ134" s="454"/>
    </row>
    <row r="135" spans="1:62" ht="6" customHeight="1">
      <c r="A135" s="463"/>
      <c r="B135" s="464"/>
      <c r="C135" s="464"/>
      <c r="D135" s="464"/>
      <c r="E135" s="560"/>
      <c r="F135" s="561"/>
      <c r="G135" s="566"/>
      <c r="H135" s="567"/>
      <c r="I135" s="572"/>
      <c r="J135" s="573"/>
      <c r="K135" s="566"/>
      <c r="L135" s="567"/>
      <c r="M135" s="546"/>
      <c r="N135" s="547"/>
      <c r="O135" s="579"/>
      <c r="P135" s="517"/>
      <c r="Q135" s="517"/>
      <c r="R135" s="522"/>
      <c r="S135" s="523"/>
      <c r="T135" s="524"/>
      <c r="U135" s="663"/>
      <c r="V135" s="664"/>
      <c r="W135" s="664"/>
      <c r="X135" s="665"/>
      <c r="Y135" s="540"/>
      <c r="Z135" s="541"/>
      <c r="AA135" s="541"/>
      <c r="AB135" s="542"/>
      <c r="AI135" s="669"/>
      <c r="AJ135" s="669"/>
      <c r="AK135" s="669"/>
      <c r="AL135" s="669"/>
      <c r="AM135" s="475"/>
      <c r="AN135" s="475"/>
      <c r="AO135" s="475"/>
      <c r="AP135" s="475"/>
      <c r="AQ135" s="475"/>
      <c r="AR135" s="475"/>
      <c r="AS135" s="475"/>
      <c r="AT135" s="475"/>
      <c r="AU135" s="635"/>
      <c r="AV135" s="636"/>
      <c r="AW135" s="636"/>
      <c r="AX135" s="636"/>
      <c r="AY135" s="636"/>
      <c r="AZ135" s="637"/>
      <c r="BA135" s="455"/>
      <c r="BB135" s="456"/>
      <c r="BC135" s="457"/>
      <c r="BD135" s="625"/>
      <c r="BE135" s="626"/>
      <c r="BF135" s="627"/>
      <c r="BG135" s="455"/>
      <c r="BH135" s="456"/>
      <c r="BI135" s="456"/>
      <c r="BJ135" s="457"/>
    </row>
    <row r="136" spans="1:62" ht="6" customHeight="1">
      <c r="A136" s="463"/>
      <c r="B136" s="464"/>
      <c r="C136" s="464"/>
      <c r="D136" s="464"/>
      <c r="E136" s="560"/>
      <c r="F136" s="561"/>
      <c r="G136" s="566"/>
      <c r="H136" s="567"/>
      <c r="I136" s="572"/>
      <c r="J136" s="573"/>
      <c r="K136" s="566"/>
      <c r="L136" s="567"/>
      <c r="M136" s="546"/>
      <c r="N136" s="547"/>
      <c r="O136" s="550" t="s">
        <v>208</v>
      </c>
      <c r="P136" s="517"/>
      <c r="Q136" s="517"/>
      <c r="R136" s="522"/>
      <c r="S136" s="523"/>
      <c r="T136" s="524"/>
      <c r="U136" s="663"/>
      <c r="V136" s="664"/>
      <c r="W136" s="664"/>
      <c r="X136" s="665"/>
      <c r="Y136" s="540"/>
      <c r="Z136" s="541"/>
      <c r="AA136" s="541"/>
      <c r="AB136" s="542"/>
      <c r="AI136" s="669"/>
      <c r="AJ136" s="669"/>
      <c r="AK136" s="669"/>
      <c r="AL136" s="669"/>
      <c r="AM136" s="475"/>
      <c r="AN136" s="475"/>
      <c r="AO136" s="475"/>
      <c r="AP136" s="475"/>
      <c r="AQ136" s="475"/>
      <c r="AR136" s="475"/>
      <c r="AS136" s="475"/>
      <c r="AT136" s="475"/>
      <c r="AU136" s="629"/>
      <c r="AV136" s="630"/>
      <c r="AW136" s="630"/>
      <c r="AX136" s="630"/>
      <c r="AY136" s="630"/>
      <c r="AZ136" s="631"/>
      <c r="BA136" s="449"/>
      <c r="BB136" s="450"/>
      <c r="BC136" s="451"/>
      <c r="BD136" s="619"/>
      <c r="BE136" s="620"/>
      <c r="BF136" s="621"/>
      <c r="BG136" s="449"/>
      <c r="BH136" s="450"/>
      <c r="BI136" s="450"/>
      <c r="BJ136" s="451"/>
    </row>
    <row r="137" spans="1:62" ht="6" customHeight="1">
      <c r="A137" s="466"/>
      <c r="B137" s="467"/>
      <c r="C137" s="467"/>
      <c r="D137" s="467"/>
      <c r="E137" s="562"/>
      <c r="F137" s="563"/>
      <c r="G137" s="568"/>
      <c r="H137" s="569"/>
      <c r="I137" s="574"/>
      <c r="J137" s="575"/>
      <c r="K137" s="568"/>
      <c r="L137" s="569"/>
      <c r="M137" s="548"/>
      <c r="N137" s="549"/>
      <c r="O137" s="551"/>
      <c r="P137" s="518"/>
      <c r="Q137" s="518"/>
      <c r="R137" s="525"/>
      <c r="S137" s="526"/>
      <c r="T137" s="527"/>
      <c r="U137" s="666"/>
      <c r="V137" s="667"/>
      <c r="W137" s="667"/>
      <c r="X137" s="668"/>
      <c r="Y137" s="543"/>
      <c r="Z137" s="544"/>
      <c r="AA137" s="544"/>
      <c r="AB137" s="545"/>
      <c r="AI137" s="669"/>
      <c r="AJ137" s="669"/>
      <c r="AK137" s="669"/>
      <c r="AL137" s="669"/>
      <c r="AM137" s="475"/>
      <c r="AN137" s="475"/>
      <c r="AO137" s="475"/>
      <c r="AP137" s="475"/>
      <c r="AQ137" s="475"/>
      <c r="AR137" s="475"/>
      <c r="AS137" s="475"/>
      <c r="AT137" s="475"/>
      <c r="AU137" s="632"/>
      <c r="AV137" s="633"/>
      <c r="AW137" s="633"/>
      <c r="AX137" s="633"/>
      <c r="AY137" s="633"/>
      <c r="AZ137" s="634"/>
      <c r="BA137" s="452"/>
      <c r="BB137" s="453"/>
      <c r="BC137" s="454"/>
      <c r="BD137" s="622"/>
      <c r="BE137" s="623"/>
      <c r="BF137" s="624"/>
      <c r="BG137" s="452"/>
      <c r="BH137" s="453"/>
      <c r="BI137" s="453"/>
      <c r="BJ137" s="454"/>
    </row>
    <row r="138" spans="1:62" ht="6" customHeight="1">
      <c r="A138" s="460" t="s">
        <v>215</v>
      </c>
      <c r="B138" s="461"/>
      <c r="C138" s="461"/>
      <c r="D138" s="461"/>
      <c r="E138" s="558"/>
      <c r="F138" s="559"/>
      <c r="G138" s="564" t="s">
        <v>205</v>
      </c>
      <c r="H138" s="565"/>
      <c r="I138" s="570"/>
      <c r="J138" s="571"/>
      <c r="K138" s="564" t="s">
        <v>206</v>
      </c>
      <c r="L138" s="565"/>
      <c r="M138" s="576"/>
      <c r="N138" s="577"/>
      <c r="O138" s="578" t="s">
        <v>207</v>
      </c>
      <c r="P138" s="516">
        <v>0</v>
      </c>
      <c r="Q138" s="516">
        <v>0</v>
      </c>
      <c r="R138" s="519"/>
      <c r="S138" s="520"/>
      <c r="T138" s="521"/>
      <c r="U138" s="528" t="s">
        <v>465</v>
      </c>
      <c r="V138" s="529"/>
      <c r="W138" s="529"/>
      <c r="X138" s="530"/>
      <c r="Y138" s="537" t="s">
        <v>465</v>
      </c>
      <c r="Z138" s="538"/>
      <c r="AA138" s="538"/>
      <c r="AB138" s="539"/>
      <c r="AI138" s="669"/>
      <c r="AJ138" s="669"/>
      <c r="AK138" s="669"/>
      <c r="AL138" s="669"/>
      <c r="AM138" s="475"/>
      <c r="AN138" s="475"/>
      <c r="AO138" s="475"/>
      <c r="AP138" s="475"/>
      <c r="AQ138" s="475"/>
      <c r="AR138" s="475"/>
      <c r="AS138" s="475"/>
      <c r="AT138" s="475"/>
      <c r="AU138" s="635"/>
      <c r="AV138" s="636"/>
      <c r="AW138" s="636"/>
      <c r="AX138" s="636"/>
      <c r="AY138" s="636"/>
      <c r="AZ138" s="637"/>
      <c r="BA138" s="455"/>
      <c r="BB138" s="456"/>
      <c r="BC138" s="457"/>
      <c r="BD138" s="625"/>
      <c r="BE138" s="626"/>
      <c r="BF138" s="627"/>
      <c r="BG138" s="455"/>
      <c r="BH138" s="456"/>
      <c r="BI138" s="456"/>
      <c r="BJ138" s="457"/>
    </row>
    <row r="139" spans="1:62" ht="6" customHeight="1">
      <c r="A139" s="463"/>
      <c r="B139" s="464"/>
      <c r="C139" s="464"/>
      <c r="D139" s="464"/>
      <c r="E139" s="560"/>
      <c r="F139" s="561"/>
      <c r="G139" s="566"/>
      <c r="H139" s="567"/>
      <c r="I139" s="572"/>
      <c r="J139" s="573"/>
      <c r="K139" s="566"/>
      <c r="L139" s="567"/>
      <c r="M139" s="546"/>
      <c r="N139" s="547"/>
      <c r="O139" s="579"/>
      <c r="P139" s="517"/>
      <c r="Q139" s="517"/>
      <c r="R139" s="522"/>
      <c r="S139" s="523"/>
      <c r="T139" s="524"/>
      <c r="U139" s="531"/>
      <c r="V139" s="532"/>
      <c r="W139" s="532"/>
      <c r="X139" s="533"/>
      <c r="Y139" s="540"/>
      <c r="Z139" s="541"/>
      <c r="AA139" s="541"/>
      <c r="AB139" s="542"/>
      <c r="AI139" s="449"/>
      <c r="AJ139" s="450"/>
      <c r="AK139" s="450"/>
      <c r="AL139" s="451"/>
      <c r="AM139" s="475"/>
      <c r="AN139" s="475"/>
      <c r="AO139" s="475"/>
      <c r="AP139" s="475"/>
      <c r="AQ139" s="628"/>
      <c r="AR139" s="628"/>
      <c r="AS139" s="628"/>
      <c r="AT139" s="628"/>
      <c r="AU139" s="629"/>
      <c r="AV139" s="630"/>
      <c r="AW139" s="630"/>
      <c r="AX139" s="630"/>
      <c r="AY139" s="630"/>
      <c r="AZ139" s="631"/>
      <c r="BA139" s="449"/>
      <c r="BB139" s="450"/>
      <c r="BC139" s="451"/>
      <c r="BD139" s="619"/>
      <c r="BE139" s="620"/>
      <c r="BF139" s="621"/>
      <c r="BG139" s="449"/>
      <c r="BH139" s="450"/>
      <c r="BI139" s="450"/>
      <c r="BJ139" s="451"/>
    </row>
    <row r="140" spans="1:62" ht="6" customHeight="1">
      <c r="A140" s="463"/>
      <c r="B140" s="464"/>
      <c r="C140" s="464"/>
      <c r="D140" s="464"/>
      <c r="E140" s="560"/>
      <c r="F140" s="561"/>
      <c r="G140" s="566"/>
      <c r="H140" s="567"/>
      <c r="I140" s="572"/>
      <c r="J140" s="573"/>
      <c r="K140" s="566"/>
      <c r="L140" s="567"/>
      <c r="M140" s="546"/>
      <c r="N140" s="547"/>
      <c r="O140" s="550" t="s">
        <v>208</v>
      </c>
      <c r="P140" s="517"/>
      <c r="Q140" s="517"/>
      <c r="R140" s="522"/>
      <c r="S140" s="523"/>
      <c r="T140" s="524"/>
      <c r="U140" s="531"/>
      <c r="V140" s="532"/>
      <c r="W140" s="532"/>
      <c r="X140" s="533"/>
      <c r="Y140" s="540"/>
      <c r="Z140" s="541"/>
      <c r="AA140" s="541"/>
      <c r="AB140" s="542"/>
      <c r="AI140" s="452"/>
      <c r="AJ140" s="453"/>
      <c r="AK140" s="453"/>
      <c r="AL140" s="454"/>
      <c r="AM140" s="475"/>
      <c r="AN140" s="475"/>
      <c r="AO140" s="475"/>
      <c r="AP140" s="475"/>
      <c r="AQ140" s="628"/>
      <c r="AR140" s="628"/>
      <c r="AS140" s="628"/>
      <c r="AT140" s="628"/>
      <c r="AU140" s="632"/>
      <c r="AV140" s="633"/>
      <c r="AW140" s="633"/>
      <c r="AX140" s="633"/>
      <c r="AY140" s="633"/>
      <c r="AZ140" s="634"/>
      <c r="BA140" s="452"/>
      <c r="BB140" s="453"/>
      <c r="BC140" s="454"/>
      <c r="BD140" s="622"/>
      <c r="BE140" s="623"/>
      <c r="BF140" s="624"/>
      <c r="BG140" s="452"/>
      <c r="BH140" s="453"/>
      <c r="BI140" s="453"/>
      <c r="BJ140" s="454"/>
    </row>
    <row r="141" spans="1:62" ht="6" customHeight="1">
      <c r="A141" s="466"/>
      <c r="B141" s="467"/>
      <c r="C141" s="467"/>
      <c r="D141" s="467"/>
      <c r="E141" s="562"/>
      <c r="F141" s="563"/>
      <c r="G141" s="568"/>
      <c r="H141" s="569"/>
      <c r="I141" s="574"/>
      <c r="J141" s="575"/>
      <c r="K141" s="568"/>
      <c r="L141" s="569"/>
      <c r="M141" s="548"/>
      <c r="N141" s="549"/>
      <c r="O141" s="551"/>
      <c r="P141" s="518"/>
      <c r="Q141" s="518"/>
      <c r="R141" s="525"/>
      <c r="S141" s="526"/>
      <c r="T141" s="527"/>
      <c r="U141" s="534"/>
      <c r="V141" s="535"/>
      <c r="W141" s="535"/>
      <c r="X141" s="536"/>
      <c r="Y141" s="543"/>
      <c r="Z141" s="544"/>
      <c r="AA141" s="544"/>
      <c r="AB141" s="545"/>
      <c r="AI141" s="455"/>
      <c r="AJ141" s="456"/>
      <c r="AK141" s="456"/>
      <c r="AL141" s="457"/>
      <c r="AM141" s="475"/>
      <c r="AN141" s="475"/>
      <c r="AO141" s="475"/>
      <c r="AP141" s="475"/>
      <c r="AQ141" s="628"/>
      <c r="AR141" s="628"/>
      <c r="AS141" s="628"/>
      <c r="AT141" s="628"/>
      <c r="AU141" s="635"/>
      <c r="AV141" s="636"/>
      <c r="AW141" s="636"/>
      <c r="AX141" s="636"/>
      <c r="AY141" s="636"/>
      <c r="AZ141" s="637"/>
      <c r="BA141" s="455"/>
      <c r="BB141" s="456"/>
      <c r="BC141" s="457"/>
      <c r="BD141" s="625"/>
      <c r="BE141" s="626"/>
      <c r="BF141" s="627"/>
      <c r="BG141" s="455"/>
      <c r="BH141" s="456"/>
      <c r="BI141" s="456"/>
      <c r="BJ141" s="457"/>
    </row>
    <row r="142" spans="1:62" ht="6" customHeight="1">
      <c r="A142" s="460" t="s">
        <v>216</v>
      </c>
      <c r="B142" s="461"/>
      <c r="C142" s="461"/>
      <c r="D142" s="461"/>
      <c r="E142" s="558"/>
      <c r="F142" s="559"/>
      <c r="G142" s="564" t="s">
        <v>205</v>
      </c>
      <c r="H142" s="565"/>
      <c r="I142" s="570"/>
      <c r="J142" s="571"/>
      <c r="K142" s="564" t="s">
        <v>206</v>
      </c>
      <c r="L142" s="565"/>
      <c r="M142" s="576"/>
      <c r="N142" s="577"/>
      <c r="O142" s="578" t="s">
        <v>207</v>
      </c>
      <c r="P142" s="516">
        <v>0</v>
      </c>
      <c r="Q142" s="516">
        <v>0</v>
      </c>
      <c r="R142" s="519"/>
      <c r="S142" s="520"/>
      <c r="T142" s="521"/>
      <c r="U142" s="528" t="s">
        <v>465</v>
      </c>
      <c r="V142" s="529"/>
      <c r="W142" s="529"/>
      <c r="X142" s="530"/>
      <c r="Y142" s="537" t="s">
        <v>465</v>
      </c>
      <c r="Z142" s="538"/>
      <c r="AA142" s="538"/>
      <c r="AB142" s="539"/>
      <c r="AI142" s="449"/>
      <c r="AJ142" s="450"/>
      <c r="AK142" s="450"/>
      <c r="AL142" s="451"/>
      <c r="AM142" s="475"/>
      <c r="AN142" s="475"/>
      <c r="AO142" s="475"/>
      <c r="AP142" s="475"/>
      <c r="AQ142" s="628"/>
      <c r="AR142" s="628"/>
      <c r="AS142" s="628"/>
      <c r="AT142" s="628"/>
      <c r="AU142" s="629"/>
      <c r="AV142" s="630"/>
      <c r="AW142" s="630"/>
      <c r="AX142" s="630"/>
      <c r="AY142" s="630"/>
      <c r="AZ142" s="631"/>
      <c r="BA142" s="449"/>
      <c r="BB142" s="450"/>
      <c r="BC142" s="451"/>
      <c r="BD142" s="619"/>
      <c r="BE142" s="620"/>
      <c r="BF142" s="621"/>
      <c r="BG142" s="449"/>
      <c r="BH142" s="450"/>
      <c r="BI142" s="450"/>
      <c r="BJ142" s="451"/>
    </row>
    <row r="143" spans="1:62" ht="6" customHeight="1">
      <c r="A143" s="463"/>
      <c r="B143" s="464"/>
      <c r="C143" s="464"/>
      <c r="D143" s="464"/>
      <c r="E143" s="560"/>
      <c r="F143" s="561"/>
      <c r="G143" s="566"/>
      <c r="H143" s="567"/>
      <c r="I143" s="572"/>
      <c r="J143" s="573"/>
      <c r="K143" s="566"/>
      <c r="L143" s="567"/>
      <c r="M143" s="546"/>
      <c r="N143" s="547"/>
      <c r="O143" s="579"/>
      <c r="P143" s="517"/>
      <c r="Q143" s="517"/>
      <c r="R143" s="522"/>
      <c r="S143" s="523"/>
      <c r="T143" s="524"/>
      <c r="U143" s="531"/>
      <c r="V143" s="532"/>
      <c r="W143" s="532"/>
      <c r="X143" s="533"/>
      <c r="Y143" s="540"/>
      <c r="Z143" s="541"/>
      <c r="AA143" s="541"/>
      <c r="AB143" s="542"/>
      <c r="AI143" s="452"/>
      <c r="AJ143" s="453"/>
      <c r="AK143" s="453"/>
      <c r="AL143" s="454"/>
      <c r="AM143" s="475"/>
      <c r="AN143" s="475"/>
      <c r="AO143" s="475"/>
      <c r="AP143" s="475"/>
      <c r="AQ143" s="628"/>
      <c r="AR143" s="628"/>
      <c r="AS143" s="628"/>
      <c r="AT143" s="628"/>
      <c r="AU143" s="632"/>
      <c r="AV143" s="633"/>
      <c r="AW143" s="633"/>
      <c r="AX143" s="633"/>
      <c r="AY143" s="633"/>
      <c r="AZ143" s="634"/>
      <c r="BA143" s="452"/>
      <c r="BB143" s="453"/>
      <c r="BC143" s="454"/>
      <c r="BD143" s="622"/>
      <c r="BE143" s="623"/>
      <c r="BF143" s="624"/>
      <c r="BG143" s="452"/>
      <c r="BH143" s="453"/>
      <c r="BI143" s="453"/>
      <c r="BJ143" s="454"/>
    </row>
    <row r="144" spans="1:62" ht="6" customHeight="1">
      <c r="A144" s="463"/>
      <c r="B144" s="464"/>
      <c r="C144" s="464"/>
      <c r="D144" s="464"/>
      <c r="E144" s="560"/>
      <c r="F144" s="561"/>
      <c r="G144" s="566"/>
      <c r="H144" s="567"/>
      <c r="I144" s="572"/>
      <c r="J144" s="573"/>
      <c r="K144" s="566"/>
      <c r="L144" s="567"/>
      <c r="M144" s="546"/>
      <c r="N144" s="547"/>
      <c r="O144" s="550" t="s">
        <v>208</v>
      </c>
      <c r="P144" s="517"/>
      <c r="Q144" s="517"/>
      <c r="R144" s="522"/>
      <c r="S144" s="523"/>
      <c r="T144" s="524"/>
      <c r="U144" s="531"/>
      <c r="V144" s="532"/>
      <c r="W144" s="532"/>
      <c r="X144" s="533"/>
      <c r="Y144" s="540"/>
      <c r="Z144" s="541"/>
      <c r="AA144" s="541"/>
      <c r="AB144" s="542"/>
      <c r="AI144" s="455"/>
      <c r="AJ144" s="456"/>
      <c r="AK144" s="456"/>
      <c r="AL144" s="457"/>
      <c r="AM144" s="475"/>
      <c r="AN144" s="475"/>
      <c r="AO144" s="475"/>
      <c r="AP144" s="475"/>
      <c r="AQ144" s="628"/>
      <c r="AR144" s="628"/>
      <c r="AS144" s="628"/>
      <c r="AT144" s="628"/>
      <c r="AU144" s="635"/>
      <c r="AV144" s="636"/>
      <c r="AW144" s="636"/>
      <c r="AX144" s="636"/>
      <c r="AY144" s="636"/>
      <c r="AZ144" s="637"/>
      <c r="BA144" s="455"/>
      <c r="BB144" s="456"/>
      <c r="BC144" s="457"/>
      <c r="BD144" s="625"/>
      <c r="BE144" s="626"/>
      <c r="BF144" s="627"/>
      <c r="BG144" s="455"/>
      <c r="BH144" s="456"/>
      <c r="BI144" s="456"/>
      <c r="BJ144" s="457"/>
    </row>
    <row r="145" spans="1:69" ht="6" customHeight="1">
      <c r="A145" s="466"/>
      <c r="B145" s="467"/>
      <c r="C145" s="467"/>
      <c r="D145" s="467"/>
      <c r="E145" s="562"/>
      <c r="F145" s="563"/>
      <c r="G145" s="568"/>
      <c r="H145" s="569"/>
      <c r="I145" s="574"/>
      <c r="J145" s="575"/>
      <c r="K145" s="568"/>
      <c r="L145" s="569"/>
      <c r="M145" s="548"/>
      <c r="N145" s="549"/>
      <c r="O145" s="551"/>
      <c r="P145" s="518"/>
      <c r="Q145" s="518"/>
      <c r="R145" s="525"/>
      <c r="S145" s="526"/>
      <c r="T145" s="527"/>
      <c r="U145" s="534"/>
      <c r="V145" s="535"/>
      <c r="W145" s="535"/>
      <c r="X145" s="536"/>
      <c r="Y145" s="543"/>
      <c r="Z145" s="544"/>
      <c r="AA145" s="544"/>
      <c r="AB145" s="545"/>
      <c r="AI145" s="449"/>
      <c r="AJ145" s="450"/>
      <c r="AK145" s="450"/>
      <c r="AL145" s="451"/>
      <c r="AM145" s="475"/>
      <c r="AN145" s="475"/>
      <c r="AO145" s="475"/>
      <c r="AP145" s="475"/>
      <c r="AQ145" s="628"/>
      <c r="AR145" s="628"/>
      <c r="AS145" s="628"/>
      <c r="AT145" s="628"/>
      <c r="AU145" s="629"/>
      <c r="AV145" s="630"/>
      <c r="AW145" s="630"/>
      <c r="AX145" s="630"/>
      <c r="AY145" s="630"/>
      <c r="AZ145" s="631"/>
      <c r="BA145" s="449"/>
      <c r="BB145" s="450"/>
      <c r="BC145" s="451"/>
      <c r="BD145" s="619"/>
      <c r="BE145" s="620"/>
      <c r="BF145" s="621"/>
      <c r="BG145" s="449"/>
      <c r="BH145" s="450"/>
      <c r="BI145" s="450"/>
      <c r="BJ145" s="451"/>
    </row>
    <row r="146" spans="1:69" ht="6" customHeight="1">
      <c r="A146" s="585" t="s">
        <v>217</v>
      </c>
      <c r="B146" s="508" t="s">
        <v>218</v>
      </c>
      <c r="C146" s="509"/>
      <c r="D146" s="584"/>
      <c r="E146" s="558"/>
      <c r="F146" s="559"/>
      <c r="G146" s="564" t="s">
        <v>205</v>
      </c>
      <c r="H146" s="565"/>
      <c r="I146" s="570"/>
      <c r="J146" s="571"/>
      <c r="K146" s="564" t="s">
        <v>206</v>
      </c>
      <c r="L146" s="565"/>
      <c r="M146" s="576"/>
      <c r="N146" s="577"/>
      <c r="O146" s="578" t="s">
        <v>207</v>
      </c>
      <c r="P146" s="516">
        <v>0</v>
      </c>
      <c r="Q146" s="516">
        <v>0</v>
      </c>
      <c r="R146" s="519"/>
      <c r="S146" s="520"/>
      <c r="T146" s="521"/>
      <c r="U146" s="528" t="s">
        <v>465</v>
      </c>
      <c r="V146" s="529"/>
      <c r="W146" s="529"/>
      <c r="X146" s="530"/>
      <c r="Y146" s="537" t="s">
        <v>465</v>
      </c>
      <c r="Z146" s="538"/>
      <c r="AA146" s="538"/>
      <c r="AB146" s="539"/>
      <c r="AI146" s="452"/>
      <c r="AJ146" s="453"/>
      <c r="AK146" s="453"/>
      <c r="AL146" s="454"/>
      <c r="AM146" s="475"/>
      <c r="AN146" s="475"/>
      <c r="AO146" s="475"/>
      <c r="AP146" s="475"/>
      <c r="AQ146" s="628"/>
      <c r="AR146" s="628"/>
      <c r="AS146" s="628"/>
      <c r="AT146" s="628"/>
      <c r="AU146" s="632"/>
      <c r="AV146" s="633"/>
      <c r="AW146" s="633"/>
      <c r="AX146" s="633"/>
      <c r="AY146" s="633"/>
      <c r="AZ146" s="634"/>
      <c r="BA146" s="452"/>
      <c r="BB146" s="453"/>
      <c r="BC146" s="454"/>
      <c r="BD146" s="622"/>
      <c r="BE146" s="623"/>
      <c r="BF146" s="624"/>
      <c r="BG146" s="452"/>
      <c r="BH146" s="453"/>
      <c r="BI146" s="453"/>
      <c r="BJ146" s="454"/>
    </row>
    <row r="147" spans="1:69" ht="6" customHeight="1">
      <c r="A147" s="586"/>
      <c r="B147" s="512"/>
      <c r="C147" s="510"/>
      <c r="D147" s="511"/>
      <c r="E147" s="560"/>
      <c r="F147" s="561"/>
      <c r="G147" s="566"/>
      <c r="H147" s="567"/>
      <c r="I147" s="572"/>
      <c r="J147" s="573"/>
      <c r="K147" s="566"/>
      <c r="L147" s="567"/>
      <c r="M147" s="546"/>
      <c r="N147" s="547"/>
      <c r="O147" s="579"/>
      <c r="P147" s="517"/>
      <c r="Q147" s="517"/>
      <c r="R147" s="522"/>
      <c r="S147" s="523"/>
      <c r="T147" s="524"/>
      <c r="U147" s="531"/>
      <c r="V147" s="532"/>
      <c r="W147" s="532"/>
      <c r="X147" s="533"/>
      <c r="Y147" s="540"/>
      <c r="Z147" s="541"/>
      <c r="AA147" s="541"/>
      <c r="AB147" s="542"/>
      <c r="AI147" s="455"/>
      <c r="AJ147" s="456"/>
      <c r="AK147" s="456"/>
      <c r="AL147" s="457"/>
      <c r="AM147" s="475"/>
      <c r="AN147" s="475"/>
      <c r="AO147" s="475"/>
      <c r="AP147" s="475"/>
      <c r="AQ147" s="628"/>
      <c r="AR147" s="628"/>
      <c r="AS147" s="628"/>
      <c r="AT147" s="628"/>
      <c r="AU147" s="635"/>
      <c r="AV147" s="636"/>
      <c r="AW147" s="636"/>
      <c r="AX147" s="636"/>
      <c r="AY147" s="636"/>
      <c r="AZ147" s="637"/>
      <c r="BA147" s="455"/>
      <c r="BB147" s="456"/>
      <c r="BC147" s="457"/>
      <c r="BD147" s="625"/>
      <c r="BE147" s="626"/>
      <c r="BF147" s="627"/>
      <c r="BG147" s="455"/>
      <c r="BH147" s="456"/>
      <c r="BI147" s="456"/>
      <c r="BJ147" s="457"/>
    </row>
    <row r="148" spans="1:69" ht="6" customHeight="1">
      <c r="A148" s="586"/>
      <c r="B148" s="512" t="s">
        <v>219</v>
      </c>
      <c r="C148" s="510"/>
      <c r="D148" s="511"/>
      <c r="E148" s="560"/>
      <c r="F148" s="561"/>
      <c r="G148" s="566"/>
      <c r="H148" s="567"/>
      <c r="I148" s="572"/>
      <c r="J148" s="573"/>
      <c r="K148" s="566"/>
      <c r="L148" s="567"/>
      <c r="M148" s="546"/>
      <c r="N148" s="547"/>
      <c r="O148" s="550" t="s">
        <v>208</v>
      </c>
      <c r="P148" s="517"/>
      <c r="Q148" s="517"/>
      <c r="R148" s="522"/>
      <c r="S148" s="523"/>
      <c r="T148" s="524"/>
      <c r="U148" s="531"/>
      <c r="V148" s="532"/>
      <c r="W148" s="532"/>
      <c r="X148" s="533"/>
      <c r="Y148" s="540"/>
      <c r="Z148" s="541"/>
      <c r="AA148" s="541"/>
      <c r="AB148" s="542"/>
      <c r="AI148" s="449"/>
      <c r="AJ148" s="450"/>
      <c r="AK148" s="450"/>
      <c r="AL148" s="451"/>
      <c r="AM148" s="475"/>
      <c r="AN148" s="475"/>
      <c r="AO148" s="475"/>
      <c r="AP148" s="475"/>
      <c r="AQ148" s="628"/>
      <c r="AR148" s="628"/>
      <c r="AS148" s="628"/>
      <c r="AT148" s="628"/>
      <c r="AU148" s="629"/>
      <c r="AV148" s="630"/>
      <c r="AW148" s="630"/>
      <c r="AX148" s="630"/>
      <c r="AY148" s="630"/>
      <c r="AZ148" s="631"/>
      <c r="BA148" s="449"/>
      <c r="BB148" s="450"/>
      <c r="BC148" s="451"/>
      <c r="BD148" s="619"/>
      <c r="BE148" s="620"/>
      <c r="BF148" s="621"/>
      <c r="BG148" s="449"/>
      <c r="BH148" s="450"/>
      <c r="BI148" s="450"/>
      <c r="BJ148" s="451"/>
    </row>
    <row r="149" spans="1:69" ht="6" customHeight="1">
      <c r="A149" s="586"/>
      <c r="B149" s="513"/>
      <c r="C149" s="514"/>
      <c r="D149" s="515"/>
      <c r="E149" s="562"/>
      <c r="F149" s="563"/>
      <c r="G149" s="568"/>
      <c r="H149" s="569"/>
      <c r="I149" s="574"/>
      <c r="J149" s="575"/>
      <c r="K149" s="568"/>
      <c r="L149" s="569"/>
      <c r="M149" s="548"/>
      <c r="N149" s="549"/>
      <c r="O149" s="551"/>
      <c r="P149" s="518"/>
      <c r="Q149" s="518"/>
      <c r="R149" s="525"/>
      <c r="S149" s="526"/>
      <c r="T149" s="527"/>
      <c r="U149" s="534"/>
      <c r="V149" s="535"/>
      <c r="W149" s="535"/>
      <c r="X149" s="536"/>
      <c r="Y149" s="543"/>
      <c r="Z149" s="544"/>
      <c r="AA149" s="544"/>
      <c r="AB149" s="545"/>
      <c r="AI149" s="452"/>
      <c r="AJ149" s="453"/>
      <c r="AK149" s="453"/>
      <c r="AL149" s="454"/>
      <c r="AM149" s="475"/>
      <c r="AN149" s="475"/>
      <c r="AO149" s="475"/>
      <c r="AP149" s="475"/>
      <c r="AQ149" s="628"/>
      <c r="AR149" s="628"/>
      <c r="AS149" s="628"/>
      <c r="AT149" s="628"/>
      <c r="AU149" s="632"/>
      <c r="AV149" s="633"/>
      <c r="AW149" s="633"/>
      <c r="AX149" s="633"/>
      <c r="AY149" s="633"/>
      <c r="AZ149" s="634"/>
      <c r="BA149" s="452"/>
      <c r="BB149" s="453"/>
      <c r="BC149" s="454"/>
      <c r="BD149" s="622"/>
      <c r="BE149" s="623"/>
      <c r="BF149" s="624"/>
      <c r="BG149" s="452"/>
      <c r="BH149" s="453"/>
      <c r="BI149" s="453"/>
      <c r="BJ149" s="454"/>
    </row>
    <row r="150" spans="1:69" ht="6" customHeight="1">
      <c r="A150" s="586"/>
      <c r="B150" s="657" t="s">
        <v>220</v>
      </c>
      <c r="C150" s="658"/>
      <c r="D150" s="659"/>
      <c r="E150" s="558"/>
      <c r="F150" s="559"/>
      <c r="G150" s="564" t="s">
        <v>205</v>
      </c>
      <c r="H150" s="565"/>
      <c r="I150" s="570"/>
      <c r="J150" s="571"/>
      <c r="K150" s="564" t="s">
        <v>206</v>
      </c>
      <c r="L150" s="565"/>
      <c r="M150" s="576"/>
      <c r="N150" s="577"/>
      <c r="O150" s="578" t="s">
        <v>207</v>
      </c>
      <c r="P150" s="516">
        <v>0</v>
      </c>
      <c r="Q150" s="516">
        <v>0</v>
      </c>
      <c r="R150" s="519"/>
      <c r="S150" s="520"/>
      <c r="T150" s="521"/>
      <c r="U150" s="528" t="s">
        <v>465</v>
      </c>
      <c r="V150" s="529"/>
      <c r="W150" s="529"/>
      <c r="X150" s="530"/>
      <c r="Y150" s="537" t="s">
        <v>465</v>
      </c>
      <c r="Z150" s="538"/>
      <c r="AA150" s="538"/>
      <c r="AB150" s="539"/>
      <c r="AI150" s="455"/>
      <c r="AJ150" s="456"/>
      <c r="AK150" s="456"/>
      <c r="AL150" s="457"/>
      <c r="AM150" s="475"/>
      <c r="AN150" s="475"/>
      <c r="AO150" s="475"/>
      <c r="AP150" s="475"/>
      <c r="AQ150" s="628"/>
      <c r="AR150" s="628"/>
      <c r="AS150" s="628"/>
      <c r="AT150" s="628"/>
      <c r="AU150" s="635"/>
      <c r="AV150" s="636"/>
      <c r="AW150" s="636"/>
      <c r="AX150" s="636"/>
      <c r="AY150" s="636"/>
      <c r="AZ150" s="637"/>
      <c r="BA150" s="455"/>
      <c r="BB150" s="456"/>
      <c r="BC150" s="457"/>
      <c r="BD150" s="625"/>
      <c r="BE150" s="626"/>
      <c r="BF150" s="627"/>
      <c r="BG150" s="455"/>
      <c r="BH150" s="456"/>
      <c r="BI150" s="456"/>
      <c r="BJ150" s="457"/>
    </row>
    <row r="151" spans="1:69" ht="6" customHeight="1">
      <c r="A151" s="586"/>
      <c r="B151" s="651"/>
      <c r="C151" s="652"/>
      <c r="D151" s="653"/>
      <c r="E151" s="560"/>
      <c r="F151" s="561"/>
      <c r="G151" s="566"/>
      <c r="H151" s="567"/>
      <c r="I151" s="572"/>
      <c r="J151" s="573"/>
      <c r="K151" s="566"/>
      <c r="L151" s="567"/>
      <c r="M151" s="546"/>
      <c r="N151" s="547"/>
      <c r="O151" s="579"/>
      <c r="P151" s="517"/>
      <c r="Q151" s="517"/>
      <c r="R151" s="522"/>
      <c r="S151" s="523"/>
      <c r="T151" s="524"/>
      <c r="U151" s="531"/>
      <c r="V151" s="532"/>
      <c r="W151" s="532"/>
      <c r="X151" s="533"/>
      <c r="Y151" s="540"/>
      <c r="Z151" s="541"/>
      <c r="AA151" s="541"/>
      <c r="AB151" s="542"/>
      <c r="AI151" s="449"/>
      <c r="AJ151" s="450"/>
      <c r="AK151" s="450"/>
      <c r="AL151" s="451"/>
      <c r="AM151" s="475"/>
      <c r="AN151" s="475"/>
      <c r="AO151" s="475"/>
      <c r="AP151" s="475"/>
      <c r="AQ151" s="628"/>
      <c r="AR151" s="628"/>
      <c r="AS151" s="628"/>
      <c r="AT151" s="628"/>
      <c r="AU151" s="629"/>
      <c r="AV151" s="630"/>
      <c r="AW151" s="630"/>
      <c r="AX151" s="630"/>
      <c r="AY151" s="630"/>
      <c r="AZ151" s="631"/>
      <c r="BA151" s="449"/>
      <c r="BB151" s="450"/>
      <c r="BC151" s="451"/>
      <c r="BD151" s="619"/>
      <c r="BE151" s="620"/>
      <c r="BF151" s="621"/>
      <c r="BG151" s="449"/>
      <c r="BH151" s="450"/>
      <c r="BI151" s="450"/>
      <c r="BJ151" s="451"/>
    </row>
    <row r="152" spans="1:69" ht="6" customHeight="1">
      <c r="A152" s="586"/>
      <c r="B152" s="651" t="s">
        <v>221</v>
      </c>
      <c r="C152" s="652"/>
      <c r="D152" s="653"/>
      <c r="E152" s="560"/>
      <c r="F152" s="561"/>
      <c r="G152" s="566"/>
      <c r="H152" s="567"/>
      <c r="I152" s="572"/>
      <c r="J152" s="573"/>
      <c r="K152" s="566"/>
      <c r="L152" s="567"/>
      <c r="M152" s="546"/>
      <c r="N152" s="547"/>
      <c r="O152" s="550" t="s">
        <v>208</v>
      </c>
      <c r="P152" s="517"/>
      <c r="Q152" s="517"/>
      <c r="R152" s="522"/>
      <c r="S152" s="523"/>
      <c r="T152" s="524"/>
      <c r="U152" s="531"/>
      <c r="V152" s="532"/>
      <c r="W152" s="532"/>
      <c r="X152" s="533"/>
      <c r="Y152" s="540"/>
      <c r="Z152" s="541"/>
      <c r="AA152" s="541"/>
      <c r="AB152" s="542"/>
      <c r="AI152" s="452"/>
      <c r="AJ152" s="453"/>
      <c r="AK152" s="453"/>
      <c r="AL152" s="454"/>
      <c r="AM152" s="475"/>
      <c r="AN152" s="475"/>
      <c r="AO152" s="475"/>
      <c r="AP152" s="475"/>
      <c r="AQ152" s="628"/>
      <c r="AR152" s="628"/>
      <c r="AS152" s="628"/>
      <c r="AT152" s="628"/>
      <c r="AU152" s="632"/>
      <c r="AV152" s="633"/>
      <c r="AW152" s="633"/>
      <c r="AX152" s="633"/>
      <c r="AY152" s="633"/>
      <c r="AZ152" s="634"/>
      <c r="BA152" s="452"/>
      <c r="BB152" s="453"/>
      <c r="BC152" s="454"/>
      <c r="BD152" s="622"/>
      <c r="BE152" s="623"/>
      <c r="BF152" s="624"/>
      <c r="BG152" s="452"/>
      <c r="BH152" s="453"/>
      <c r="BI152" s="453"/>
      <c r="BJ152" s="454"/>
    </row>
    <row r="153" spans="1:69" ht="6" customHeight="1">
      <c r="A153" s="587"/>
      <c r="B153" s="654"/>
      <c r="C153" s="655"/>
      <c r="D153" s="656"/>
      <c r="E153" s="562"/>
      <c r="F153" s="563"/>
      <c r="G153" s="568"/>
      <c r="H153" s="569"/>
      <c r="I153" s="574"/>
      <c r="J153" s="575"/>
      <c r="K153" s="568"/>
      <c r="L153" s="569"/>
      <c r="M153" s="548"/>
      <c r="N153" s="549"/>
      <c r="O153" s="551"/>
      <c r="P153" s="518"/>
      <c r="Q153" s="518"/>
      <c r="R153" s="525"/>
      <c r="S153" s="526"/>
      <c r="T153" s="527"/>
      <c r="U153" s="534"/>
      <c r="V153" s="535"/>
      <c r="W153" s="535"/>
      <c r="X153" s="536"/>
      <c r="Y153" s="543"/>
      <c r="Z153" s="544"/>
      <c r="AA153" s="544"/>
      <c r="AB153" s="545"/>
      <c r="AI153" s="455"/>
      <c r="AJ153" s="456"/>
      <c r="AK153" s="456"/>
      <c r="AL153" s="457"/>
      <c r="AM153" s="475"/>
      <c r="AN153" s="475"/>
      <c r="AO153" s="475"/>
      <c r="AP153" s="475"/>
      <c r="AQ153" s="628"/>
      <c r="AR153" s="628"/>
      <c r="AS153" s="628"/>
      <c r="AT153" s="628"/>
      <c r="AU153" s="635"/>
      <c r="AV153" s="636"/>
      <c r="AW153" s="636"/>
      <c r="AX153" s="636"/>
      <c r="AY153" s="636"/>
      <c r="AZ153" s="637"/>
      <c r="BA153" s="455"/>
      <c r="BB153" s="456"/>
      <c r="BC153" s="457"/>
      <c r="BD153" s="625"/>
      <c r="BE153" s="626"/>
      <c r="BF153" s="627"/>
      <c r="BG153" s="455"/>
      <c r="BH153" s="456"/>
      <c r="BI153" s="456"/>
      <c r="BJ153" s="457"/>
    </row>
    <row r="154" spans="1:69" ht="6" customHeight="1">
      <c r="A154" s="585" t="s">
        <v>222</v>
      </c>
      <c r="B154" s="639" t="s">
        <v>223</v>
      </c>
      <c r="C154" s="640"/>
      <c r="D154" s="641"/>
      <c r="E154" s="558"/>
      <c r="F154" s="559"/>
      <c r="G154" s="564" t="s">
        <v>205</v>
      </c>
      <c r="H154" s="565"/>
      <c r="I154" s="570"/>
      <c r="J154" s="571"/>
      <c r="K154" s="564" t="s">
        <v>206</v>
      </c>
      <c r="L154" s="565"/>
      <c r="M154" s="576"/>
      <c r="N154" s="577"/>
      <c r="O154" s="578" t="s">
        <v>207</v>
      </c>
      <c r="P154" s="516">
        <v>0</v>
      </c>
      <c r="Q154" s="516">
        <v>0</v>
      </c>
      <c r="R154" s="519"/>
      <c r="S154" s="520"/>
      <c r="T154" s="521"/>
      <c r="U154" s="528" t="s">
        <v>465</v>
      </c>
      <c r="V154" s="529"/>
      <c r="W154" s="529"/>
      <c r="X154" s="530"/>
      <c r="Y154" s="537" t="s">
        <v>465</v>
      </c>
      <c r="Z154" s="538"/>
      <c r="AA154" s="538"/>
      <c r="AB154" s="539"/>
      <c r="AI154" s="449"/>
      <c r="AJ154" s="450"/>
      <c r="AK154" s="450"/>
      <c r="AL154" s="451"/>
      <c r="AM154" s="475"/>
      <c r="AN154" s="475"/>
      <c r="AO154" s="475"/>
      <c r="AP154" s="475"/>
      <c r="AQ154" s="628"/>
      <c r="AR154" s="628"/>
      <c r="AS154" s="628"/>
      <c r="AT154" s="628"/>
      <c r="AU154" s="629"/>
      <c r="AV154" s="630"/>
      <c r="AW154" s="630"/>
      <c r="AX154" s="630"/>
      <c r="AY154" s="630"/>
      <c r="AZ154" s="631"/>
      <c r="BA154" s="449"/>
      <c r="BB154" s="450"/>
      <c r="BC154" s="451"/>
      <c r="BD154" s="619"/>
      <c r="BE154" s="620"/>
      <c r="BF154" s="621"/>
      <c r="BG154" s="449"/>
      <c r="BH154" s="450"/>
      <c r="BI154" s="450"/>
      <c r="BJ154" s="451"/>
    </row>
    <row r="155" spans="1:69" ht="6" customHeight="1">
      <c r="A155" s="586"/>
      <c r="B155" s="642"/>
      <c r="C155" s="643"/>
      <c r="D155" s="644"/>
      <c r="E155" s="560"/>
      <c r="F155" s="561"/>
      <c r="G155" s="566"/>
      <c r="H155" s="567"/>
      <c r="I155" s="572"/>
      <c r="J155" s="573"/>
      <c r="K155" s="566"/>
      <c r="L155" s="567"/>
      <c r="M155" s="546"/>
      <c r="N155" s="547"/>
      <c r="O155" s="579"/>
      <c r="P155" s="517"/>
      <c r="Q155" s="517"/>
      <c r="R155" s="522"/>
      <c r="S155" s="523"/>
      <c r="T155" s="524"/>
      <c r="U155" s="531"/>
      <c r="V155" s="532"/>
      <c r="W155" s="532"/>
      <c r="X155" s="533"/>
      <c r="Y155" s="540"/>
      <c r="Z155" s="541"/>
      <c r="AA155" s="541"/>
      <c r="AB155" s="542"/>
      <c r="AI155" s="452"/>
      <c r="AJ155" s="453"/>
      <c r="AK155" s="453"/>
      <c r="AL155" s="454"/>
      <c r="AM155" s="475"/>
      <c r="AN155" s="475"/>
      <c r="AO155" s="475"/>
      <c r="AP155" s="475"/>
      <c r="AQ155" s="628"/>
      <c r="AR155" s="628"/>
      <c r="AS155" s="628"/>
      <c r="AT155" s="628"/>
      <c r="AU155" s="632"/>
      <c r="AV155" s="633"/>
      <c r="AW155" s="633"/>
      <c r="AX155" s="633"/>
      <c r="AY155" s="633"/>
      <c r="AZ155" s="634"/>
      <c r="BA155" s="452"/>
      <c r="BB155" s="453"/>
      <c r="BC155" s="454"/>
      <c r="BD155" s="622"/>
      <c r="BE155" s="623"/>
      <c r="BF155" s="624"/>
      <c r="BG155" s="452"/>
      <c r="BH155" s="453"/>
      <c r="BI155" s="453"/>
      <c r="BJ155" s="454"/>
      <c r="BN155" s="3" t="s">
        <v>9</v>
      </c>
      <c r="BO155" s="3"/>
      <c r="BP155" s="3" t="s">
        <v>10</v>
      </c>
      <c r="BQ155" s="3"/>
    </row>
    <row r="156" spans="1:69" ht="6" customHeight="1">
      <c r="A156" s="586"/>
      <c r="B156" s="642"/>
      <c r="C156" s="643"/>
      <c r="D156" s="644"/>
      <c r="E156" s="560"/>
      <c r="F156" s="561"/>
      <c r="G156" s="566"/>
      <c r="H156" s="567"/>
      <c r="I156" s="572"/>
      <c r="J156" s="573"/>
      <c r="K156" s="566"/>
      <c r="L156" s="567"/>
      <c r="M156" s="546"/>
      <c r="N156" s="547"/>
      <c r="O156" s="550" t="s">
        <v>208</v>
      </c>
      <c r="P156" s="517"/>
      <c r="Q156" s="517"/>
      <c r="R156" s="522"/>
      <c r="S156" s="523"/>
      <c r="T156" s="524"/>
      <c r="U156" s="531"/>
      <c r="V156" s="532"/>
      <c r="W156" s="532"/>
      <c r="X156" s="533"/>
      <c r="Y156" s="540"/>
      <c r="Z156" s="541"/>
      <c r="AA156" s="541"/>
      <c r="AB156" s="542"/>
      <c r="AI156" s="455"/>
      <c r="AJ156" s="456"/>
      <c r="AK156" s="456"/>
      <c r="AL156" s="457"/>
      <c r="AM156" s="475"/>
      <c r="AN156" s="475"/>
      <c r="AO156" s="475"/>
      <c r="AP156" s="475"/>
      <c r="AQ156" s="628"/>
      <c r="AR156" s="628"/>
      <c r="AS156" s="628"/>
      <c r="AT156" s="628"/>
      <c r="AU156" s="635"/>
      <c r="AV156" s="636"/>
      <c r="AW156" s="636"/>
      <c r="AX156" s="636"/>
      <c r="AY156" s="636"/>
      <c r="AZ156" s="637"/>
      <c r="BA156" s="455"/>
      <c r="BB156" s="456"/>
      <c r="BC156" s="457"/>
      <c r="BD156" s="625"/>
      <c r="BE156" s="626"/>
      <c r="BF156" s="627"/>
      <c r="BG156" s="455"/>
      <c r="BH156" s="456"/>
      <c r="BI156" s="456"/>
      <c r="BJ156" s="457"/>
      <c r="BN156" s="4">
        <v>0</v>
      </c>
      <c r="BO156" s="4">
        <v>0</v>
      </c>
      <c r="BP156" s="4">
        <v>0</v>
      </c>
      <c r="BQ156" s="5">
        <v>0</v>
      </c>
    </row>
    <row r="157" spans="1:69" ht="6" customHeight="1">
      <c r="A157" s="586"/>
      <c r="B157" s="645"/>
      <c r="C157" s="646"/>
      <c r="D157" s="647"/>
      <c r="E157" s="562"/>
      <c r="F157" s="563"/>
      <c r="G157" s="568"/>
      <c r="H157" s="569"/>
      <c r="I157" s="574"/>
      <c r="J157" s="575"/>
      <c r="K157" s="568"/>
      <c r="L157" s="569"/>
      <c r="M157" s="548"/>
      <c r="N157" s="549"/>
      <c r="O157" s="551"/>
      <c r="P157" s="518"/>
      <c r="Q157" s="518"/>
      <c r="R157" s="525"/>
      <c r="S157" s="526"/>
      <c r="T157" s="527"/>
      <c r="U157" s="534"/>
      <c r="V157" s="535"/>
      <c r="W157" s="535"/>
      <c r="X157" s="536"/>
      <c r="Y157" s="543"/>
      <c r="Z157" s="544"/>
      <c r="AA157" s="544"/>
      <c r="AB157" s="545"/>
      <c r="AI157" s="449"/>
      <c r="AJ157" s="450"/>
      <c r="AK157" s="450"/>
      <c r="AL157" s="451"/>
      <c r="AM157" s="475"/>
      <c r="AN157" s="475"/>
      <c r="AO157" s="475"/>
      <c r="AP157" s="475"/>
      <c r="AQ157" s="628"/>
      <c r="AR157" s="628"/>
      <c r="AS157" s="628"/>
      <c r="AT157" s="628"/>
      <c r="AU157" s="629"/>
      <c r="AV157" s="630"/>
      <c r="AW157" s="630"/>
      <c r="AX157" s="630"/>
      <c r="AY157" s="630"/>
      <c r="AZ157" s="631"/>
      <c r="BA157" s="449"/>
      <c r="BB157" s="450"/>
      <c r="BC157" s="451"/>
      <c r="BD157" s="619"/>
      <c r="BE157" s="620"/>
      <c r="BF157" s="621"/>
      <c r="BG157" s="638"/>
      <c r="BH157" s="475"/>
      <c r="BI157" s="475"/>
      <c r="BJ157" s="475"/>
      <c r="BN157" s="4">
        <v>10001</v>
      </c>
      <c r="BO157" s="4">
        <v>200</v>
      </c>
      <c r="BP157" s="4">
        <v>10001</v>
      </c>
      <c r="BQ157" s="4">
        <v>200</v>
      </c>
    </row>
    <row r="158" spans="1:69" ht="6" customHeight="1">
      <c r="A158" s="586"/>
      <c r="B158" s="610" t="s">
        <v>224</v>
      </c>
      <c r="C158" s="611"/>
      <c r="D158" s="612"/>
      <c r="E158" s="558"/>
      <c r="F158" s="559"/>
      <c r="G158" s="564" t="s">
        <v>205</v>
      </c>
      <c r="H158" s="565"/>
      <c r="I158" s="570"/>
      <c r="J158" s="571"/>
      <c r="K158" s="564" t="s">
        <v>206</v>
      </c>
      <c r="L158" s="565"/>
      <c r="M158" s="576"/>
      <c r="N158" s="577"/>
      <c r="O158" s="578" t="s">
        <v>207</v>
      </c>
      <c r="P158" s="516">
        <v>0</v>
      </c>
      <c r="Q158" s="516">
        <v>0</v>
      </c>
      <c r="R158" s="519"/>
      <c r="S158" s="520"/>
      <c r="T158" s="521"/>
      <c r="U158" s="528" t="s">
        <v>465</v>
      </c>
      <c r="V158" s="529"/>
      <c r="W158" s="529"/>
      <c r="X158" s="530"/>
      <c r="Y158" s="537" t="s">
        <v>465</v>
      </c>
      <c r="Z158" s="538"/>
      <c r="AA158" s="538"/>
      <c r="AB158" s="539"/>
      <c r="AI158" s="452"/>
      <c r="AJ158" s="453"/>
      <c r="AK158" s="453"/>
      <c r="AL158" s="454"/>
      <c r="AM158" s="475"/>
      <c r="AN158" s="475"/>
      <c r="AO158" s="475"/>
      <c r="AP158" s="475"/>
      <c r="AQ158" s="628"/>
      <c r="AR158" s="628"/>
      <c r="AS158" s="628"/>
      <c r="AT158" s="628"/>
      <c r="AU158" s="632"/>
      <c r="AV158" s="633"/>
      <c r="AW158" s="633"/>
      <c r="AX158" s="633"/>
      <c r="AY158" s="633"/>
      <c r="AZ158" s="634"/>
      <c r="BA158" s="452"/>
      <c r="BB158" s="453"/>
      <c r="BC158" s="454"/>
      <c r="BD158" s="622"/>
      <c r="BE158" s="623"/>
      <c r="BF158" s="624"/>
      <c r="BG158" s="638"/>
      <c r="BH158" s="475"/>
      <c r="BI158" s="475"/>
      <c r="BJ158" s="475"/>
      <c r="BN158" s="4">
        <v>1000001</v>
      </c>
      <c r="BO158" s="4">
        <v>400</v>
      </c>
      <c r="BP158" s="4">
        <v>100001</v>
      </c>
      <c r="BQ158" s="4">
        <v>400</v>
      </c>
    </row>
    <row r="159" spans="1:69" ht="6" customHeight="1">
      <c r="A159" s="586"/>
      <c r="B159" s="613"/>
      <c r="C159" s="614"/>
      <c r="D159" s="615"/>
      <c r="E159" s="560"/>
      <c r="F159" s="561"/>
      <c r="G159" s="566"/>
      <c r="H159" s="567"/>
      <c r="I159" s="572"/>
      <c r="J159" s="573"/>
      <c r="K159" s="566"/>
      <c r="L159" s="567"/>
      <c r="M159" s="546"/>
      <c r="N159" s="547"/>
      <c r="O159" s="579"/>
      <c r="P159" s="517"/>
      <c r="Q159" s="517"/>
      <c r="R159" s="522"/>
      <c r="S159" s="523"/>
      <c r="T159" s="524"/>
      <c r="U159" s="531"/>
      <c r="V159" s="532"/>
      <c r="W159" s="532"/>
      <c r="X159" s="533"/>
      <c r="Y159" s="540"/>
      <c r="Z159" s="541"/>
      <c r="AA159" s="541"/>
      <c r="AB159" s="542"/>
      <c r="AI159" s="455"/>
      <c r="AJ159" s="456"/>
      <c r="AK159" s="456"/>
      <c r="AL159" s="457"/>
      <c r="AM159" s="475"/>
      <c r="AN159" s="475"/>
      <c r="AO159" s="475"/>
      <c r="AP159" s="475"/>
      <c r="AQ159" s="628"/>
      <c r="AR159" s="628"/>
      <c r="AS159" s="628"/>
      <c r="AT159" s="628"/>
      <c r="AU159" s="635"/>
      <c r="AV159" s="636"/>
      <c r="AW159" s="636"/>
      <c r="AX159" s="636"/>
      <c r="AY159" s="636"/>
      <c r="AZ159" s="637"/>
      <c r="BA159" s="455"/>
      <c r="BB159" s="456"/>
      <c r="BC159" s="457"/>
      <c r="BD159" s="625"/>
      <c r="BE159" s="626"/>
      <c r="BF159" s="627"/>
      <c r="BG159" s="638"/>
      <c r="BH159" s="475"/>
      <c r="BI159" s="475"/>
      <c r="BJ159" s="475"/>
      <c r="BN159" s="4">
        <v>2000001</v>
      </c>
      <c r="BO159" s="4">
        <v>1000</v>
      </c>
      <c r="BP159" s="4">
        <v>500001</v>
      </c>
      <c r="BQ159" s="4">
        <v>1000</v>
      </c>
    </row>
    <row r="160" spans="1:69" ht="6" customHeight="1">
      <c r="A160" s="586"/>
      <c r="B160" s="613"/>
      <c r="C160" s="614"/>
      <c r="D160" s="615"/>
      <c r="E160" s="560"/>
      <c r="F160" s="561"/>
      <c r="G160" s="566"/>
      <c r="H160" s="567"/>
      <c r="I160" s="572"/>
      <c r="J160" s="573"/>
      <c r="K160" s="566"/>
      <c r="L160" s="567"/>
      <c r="M160" s="546"/>
      <c r="N160" s="547"/>
      <c r="O160" s="550" t="s">
        <v>208</v>
      </c>
      <c r="P160" s="517"/>
      <c r="Q160" s="517"/>
      <c r="R160" s="522"/>
      <c r="S160" s="523"/>
      <c r="T160" s="524"/>
      <c r="U160" s="531"/>
      <c r="V160" s="532"/>
      <c r="W160" s="532"/>
      <c r="X160" s="533"/>
      <c r="Y160" s="540"/>
      <c r="Z160" s="541"/>
      <c r="AA160" s="541"/>
      <c r="AB160" s="542"/>
      <c r="AI160" s="65"/>
      <c r="AJ160" s="65"/>
      <c r="AK160" s="65"/>
      <c r="AL160" s="65"/>
      <c r="AM160" s="65"/>
      <c r="AN160" s="65"/>
      <c r="AO160" s="65"/>
      <c r="AP160" s="65"/>
      <c r="AQ160" s="65"/>
      <c r="AR160" s="65"/>
      <c r="AS160" s="65"/>
      <c r="AT160" s="65"/>
      <c r="AU160" s="65"/>
      <c r="AV160" s="65"/>
      <c r="AW160" s="65"/>
      <c r="AX160" s="65"/>
      <c r="AY160" s="65"/>
      <c r="AZ160" s="65"/>
      <c r="BA160" s="66"/>
      <c r="BB160" s="66"/>
      <c r="BC160" s="66"/>
      <c r="BD160" s="65"/>
      <c r="BE160" s="65"/>
      <c r="BF160" s="66"/>
      <c r="BG160" s="65"/>
      <c r="BH160" s="65"/>
      <c r="BI160" s="65"/>
      <c r="BJ160" s="65"/>
      <c r="BN160" s="4">
        <v>3000001</v>
      </c>
      <c r="BO160" s="4">
        <v>2000</v>
      </c>
      <c r="BP160" s="4">
        <v>1000001</v>
      </c>
      <c r="BQ160" s="4">
        <v>2000</v>
      </c>
    </row>
    <row r="161" spans="1:69" ht="6" customHeight="1">
      <c r="A161" s="586"/>
      <c r="B161" s="616"/>
      <c r="C161" s="617"/>
      <c r="D161" s="618"/>
      <c r="E161" s="562"/>
      <c r="F161" s="563"/>
      <c r="G161" s="568"/>
      <c r="H161" s="569"/>
      <c r="I161" s="574"/>
      <c r="J161" s="575"/>
      <c r="K161" s="568"/>
      <c r="L161" s="569"/>
      <c r="M161" s="548"/>
      <c r="N161" s="549"/>
      <c r="O161" s="551"/>
      <c r="P161" s="518"/>
      <c r="Q161" s="518"/>
      <c r="R161" s="525"/>
      <c r="S161" s="526"/>
      <c r="T161" s="527"/>
      <c r="U161" s="534"/>
      <c r="V161" s="535"/>
      <c r="W161" s="535"/>
      <c r="X161" s="536"/>
      <c r="Y161" s="543"/>
      <c r="Z161" s="544"/>
      <c r="AA161" s="544"/>
      <c r="AB161" s="545"/>
      <c r="AI161" s="65"/>
      <c r="AJ161" s="65"/>
      <c r="AK161" s="65"/>
      <c r="AL161" s="65"/>
      <c r="AM161" s="65"/>
      <c r="AN161" s="65"/>
      <c r="AO161" s="65"/>
      <c r="AP161" s="65"/>
      <c r="AQ161" s="65"/>
      <c r="AR161" s="65"/>
      <c r="AS161" s="65"/>
      <c r="AT161" s="65"/>
      <c r="AU161" s="65"/>
      <c r="AV161" s="65"/>
      <c r="AW161" s="65"/>
      <c r="AX161" s="65"/>
      <c r="AY161" s="65"/>
      <c r="AZ161" s="65"/>
      <c r="BA161" s="66"/>
      <c r="BB161" s="66"/>
      <c r="BC161" s="66"/>
      <c r="BD161" s="65"/>
      <c r="BE161" s="65"/>
      <c r="BF161" s="66"/>
      <c r="BG161" s="65"/>
      <c r="BH161" s="65"/>
      <c r="BI161" s="65"/>
      <c r="BJ161" s="65"/>
      <c r="BN161" s="4">
        <v>5000001</v>
      </c>
      <c r="BO161" s="4">
        <v>10000</v>
      </c>
      <c r="BP161" s="4">
        <v>5000001</v>
      </c>
      <c r="BQ161" s="4">
        <v>10000</v>
      </c>
    </row>
    <row r="162" spans="1:69" ht="6" customHeight="1">
      <c r="A162" s="586"/>
      <c r="B162" s="601" t="s">
        <v>225</v>
      </c>
      <c r="C162" s="602"/>
      <c r="D162" s="603"/>
      <c r="E162" s="558"/>
      <c r="F162" s="559"/>
      <c r="G162" s="564" t="s">
        <v>205</v>
      </c>
      <c r="H162" s="565"/>
      <c r="I162" s="570"/>
      <c r="J162" s="571"/>
      <c r="K162" s="564" t="s">
        <v>206</v>
      </c>
      <c r="L162" s="565"/>
      <c r="M162" s="576"/>
      <c r="N162" s="577"/>
      <c r="O162" s="578" t="s">
        <v>207</v>
      </c>
      <c r="P162" s="516">
        <v>0</v>
      </c>
      <c r="Q162" s="516">
        <v>0</v>
      </c>
      <c r="R162" s="519"/>
      <c r="S162" s="520"/>
      <c r="T162" s="521"/>
      <c r="U162" s="528" t="s">
        <v>465</v>
      </c>
      <c r="V162" s="529"/>
      <c r="W162" s="529"/>
      <c r="X162" s="530"/>
      <c r="Y162" s="537" t="s">
        <v>465</v>
      </c>
      <c r="Z162" s="538"/>
      <c r="AA162" s="538"/>
      <c r="AB162" s="539"/>
      <c r="AC162" s="33"/>
      <c r="AD162" s="33"/>
      <c r="AE162" s="33"/>
      <c r="AF162" s="33"/>
      <c r="AG162" s="33"/>
      <c r="AH162" s="33"/>
      <c r="AI162" s="589" t="s">
        <v>226</v>
      </c>
      <c r="AJ162" s="589"/>
      <c r="AK162" s="589"/>
      <c r="AL162" s="589"/>
      <c r="AM162" s="589"/>
      <c r="AN162" s="589"/>
      <c r="AO162" s="589"/>
      <c r="AP162" s="589"/>
      <c r="AQ162" s="589"/>
      <c r="AR162" s="589"/>
      <c r="AS162" s="589"/>
      <c r="AT162" s="589"/>
      <c r="AU162" s="589"/>
      <c r="AV162" s="589"/>
      <c r="AW162" s="589"/>
      <c r="AX162" s="589"/>
      <c r="AY162" s="589"/>
      <c r="AZ162" s="589"/>
      <c r="BA162" s="589"/>
      <c r="BB162" s="589"/>
      <c r="BC162" s="589"/>
      <c r="BD162" s="589"/>
      <c r="BE162" s="589"/>
      <c r="BF162" s="589"/>
      <c r="BG162" s="589"/>
      <c r="BH162" s="589"/>
      <c r="BI162" s="589"/>
      <c r="BJ162" s="589"/>
      <c r="BN162" s="4">
        <v>10000001</v>
      </c>
      <c r="BO162" s="4">
        <v>20000</v>
      </c>
      <c r="BP162" s="4">
        <v>10000001</v>
      </c>
      <c r="BQ162" s="4">
        <v>20000</v>
      </c>
    </row>
    <row r="163" spans="1:69" ht="6" customHeight="1">
      <c r="A163" s="586"/>
      <c r="B163" s="604"/>
      <c r="C163" s="605"/>
      <c r="D163" s="606"/>
      <c r="E163" s="560"/>
      <c r="F163" s="561"/>
      <c r="G163" s="566"/>
      <c r="H163" s="567"/>
      <c r="I163" s="572"/>
      <c r="J163" s="573"/>
      <c r="K163" s="566"/>
      <c r="L163" s="567"/>
      <c r="M163" s="546"/>
      <c r="N163" s="547"/>
      <c r="O163" s="579"/>
      <c r="P163" s="517"/>
      <c r="Q163" s="517"/>
      <c r="R163" s="522"/>
      <c r="S163" s="523"/>
      <c r="T163" s="524"/>
      <c r="U163" s="531"/>
      <c r="V163" s="532"/>
      <c r="W163" s="532"/>
      <c r="X163" s="533"/>
      <c r="Y163" s="540"/>
      <c r="Z163" s="541"/>
      <c r="AA163" s="541"/>
      <c r="AB163" s="542"/>
      <c r="AC163" s="33"/>
      <c r="AD163" s="33"/>
      <c r="AE163" s="33"/>
      <c r="AF163" s="33"/>
      <c r="AG163" s="33"/>
      <c r="AH163" s="33"/>
      <c r="AI163" s="589"/>
      <c r="AJ163" s="589"/>
      <c r="AK163" s="589"/>
      <c r="AL163" s="589"/>
      <c r="AM163" s="589"/>
      <c r="AN163" s="589"/>
      <c r="AO163" s="589"/>
      <c r="AP163" s="589"/>
      <c r="AQ163" s="589"/>
      <c r="AR163" s="589"/>
      <c r="AS163" s="589"/>
      <c r="AT163" s="589"/>
      <c r="AU163" s="589"/>
      <c r="AV163" s="589"/>
      <c r="AW163" s="589"/>
      <c r="AX163" s="589"/>
      <c r="AY163" s="589"/>
      <c r="AZ163" s="589"/>
      <c r="BA163" s="589"/>
      <c r="BB163" s="589"/>
      <c r="BC163" s="589"/>
      <c r="BD163" s="589"/>
      <c r="BE163" s="589"/>
      <c r="BF163" s="589"/>
      <c r="BG163" s="589"/>
      <c r="BH163" s="589"/>
      <c r="BI163" s="589"/>
      <c r="BJ163" s="589"/>
      <c r="BN163" s="4">
        <v>50000001</v>
      </c>
      <c r="BO163" s="4">
        <v>60000</v>
      </c>
      <c r="BP163" s="4"/>
      <c r="BQ163" s="4"/>
    </row>
    <row r="164" spans="1:69" ht="6" customHeight="1">
      <c r="A164" s="586"/>
      <c r="B164" s="604"/>
      <c r="C164" s="605"/>
      <c r="D164" s="606"/>
      <c r="E164" s="560"/>
      <c r="F164" s="561"/>
      <c r="G164" s="566"/>
      <c r="H164" s="567"/>
      <c r="I164" s="572"/>
      <c r="J164" s="573"/>
      <c r="K164" s="566"/>
      <c r="L164" s="567"/>
      <c r="M164" s="546"/>
      <c r="N164" s="547"/>
      <c r="O164" s="550" t="s">
        <v>208</v>
      </c>
      <c r="P164" s="517"/>
      <c r="Q164" s="517"/>
      <c r="R164" s="522"/>
      <c r="S164" s="523"/>
      <c r="T164" s="524"/>
      <c r="U164" s="531"/>
      <c r="V164" s="532"/>
      <c r="W164" s="532"/>
      <c r="X164" s="533"/>
      <c r="Y164" s="540"/>
      <c r="Z164" s="541"/>
      <c r="AA164" s="541"/>
      <c r="AB164" s="542"/>
      <c r="AC164" s="33"/>
      <c r="AD164" s="33"/>
      <c r="AE164" s="33"/>
      <c r="AF164" s="33"/>
      <c r="AG164" s="33"/>
      <c r="AH164" s="33"/>
      <c r="AI164" s="600" t="s">
        <v>227</v>
      </c>
      <c r="AJ164" s="600"/>
      <c r="AK164" s="600"/>
      <c r="AL164" s="600" t="s">
        <v>228</v>
      </c>
      <c r="AM164" s="600"/>
      <c r="AN164" s="600"/>
      <c r="AO164" s="600" t="s">
        <v>229</v>
      </c>
      <c r="AP164" s="600"/>
      <c r="AQ164" s="600"/>
      <c r="AR164" s="588" t="s">
        <v>230</v>
      </c>
      <c r="AS164" s="588"/>
      <c r="AT164" s="588"/>
      <c r="AU164" s="588"/>
      <c r="AV164" s="590" t="s">
        <v>171</v>
      </c>
      <c r="AW164" s="591"/>
      <c r="AX164" s="591"/>
      <c r="AY164" s="591"/>
      <c r="AZ164" s="591"/>
      <c r="BA164" s="592"/>
      <c r="BB164" s="588" t="s">
        <v>1</v>
      </c>
      <c r="BC164" s="588"/>
      <c r="BD164" s="588"/>
      <c r="BE164" s="599" t="s">
        <v>169</v>
      </c>
      <c r="BF164" s="599"/>
      <c r="BG164" s="599"/>
      <c r="BH164" s="600" t="s">
        <v>231</v>
      </c>
      <c r="BI164" s="600"/>
      <c r="BJ164" s="600"/>
      <c r="BN164" s="4">
        <v>100000001</v>
      </c>
      <c r="BO164" s="4">
        <v>100000</v>
      </c>
      <c r="BP164" s="4"/>
      <c r="BQ164" s="2"/>
    </row>
    <row r="165" spans="1:69" ht="6" customHeight="1">
      <c r="A165" s="586"/>
      <c r="B165" s="607"/>
      <c r="C165" s="608"/>
      <c r="D165" s="609"/>
      <c r="E165" s="562"/>
      <c r="F165" s="563"/>
      <c r="G165" s="568"/>
      <c r="H165" s="569"/>
      <c r="I165" s="574"/>
      <c r="J165" s="575"/>
      <c r="K165" s="568"/>
      <c r="L165" s="569"/>
      <c r="M165" s="548"/>
      <c r="N165" s="549"/>
      <c r="O165" s="551"/>
      <c r="P165" s="518"/>
      <c r="Q165" s="518"/>
      <c r="R165" s="525"/>
      <c r="S165" s="526"/>
      <c r="T165" s="527"/>
      <c r="U165" s="534"/>
      <c r="V165" s="535"/>
      <c r="W165" s="535"/>
      <c r="X165" s="536"/>
      <c r="Y165" s="543"/>
      <c r="Z165" s="544"/>
      <c r="AA165" s="544"/>
      <c r="AB165" s="545"/>
      <c r="AI165" s="600"/>
      <c r="AJ165" s="600"/>
      <c r="AK165" s="600"/>
      <c r="AL165" s="600"/>
      <c r="AM165" s="600"/>
      <c r="AN165" s="600"/>
      <c r="AO165" s="600"/>
      <c r="AP165" s="600"/>
      <c r="AQ165" s="600"/>
      <c r="AR165" s="588"/>
      <c r="AS165" s="588"/>
      <c r="AT165" s="588"/>
      <c r="AU165" s="588"/>
      <c r="AV165" s="593"/>
      <c r="AW165" s="594"/>
      <c r="AX165" s="594"/>
      <c r="AY165" s="594"/>
      <c r="AZ165" s="594"/>
      <c r="BA165" s="595"/>
      <c r="BB165" s="588"/>
      <c r="BC165" s="588"/>
      <c r="BD165" s="588"/>
      <c r="BE165" s="599"/>
      <c r="BF165" s="599"/>
      <c r="BG165" s="599"/>
      <c r="BH165" s="600"/>
      <c r="BI165" s="600"/>
      <c r="BJ165" s="600"/>
    </row>
    <row r="166" spans="1:69" ht="6" customHeight="1">
      <c r="A166" s="586"/>
      <c r="B166" s="480" t="s">
        <v>232</v>
      </c>
      <c r="C166" s="481"/>
      <c r="D166" s="482"/>
      <c r="E166" s="558"/>
      <c r="F166" s="559"/>
      <c r="G166" s="564" t="s">
        <v>205</v>
      </c>
      <c r="H166" s="565"/>
      <c r="I166" s="570"/>
      <c r="J166" s="571"/>
      <c r="K166" s="564" t="s">
        <v>206</v>
      </c>
      <c r="L166" s="565"/>
      <c r="M166" s="576"/>
      <c r="N166" s="577"/>
      <c r="O166" s="578" t="s">
        <v>207</v>
      </c>
      <c r="P166" s="516">
        <v>0</v>
      </c>
      <c r="Q166" s="516">
        <v>0</v>
      </c>
      <c r="R166" s="519"/>
      <c r="S166" s="520"/>
      <c r="T166" s="521"/>
      <c r="U166" s="528" t="s">
        <v>465</v>
      </c>
      <c r="V166" s="529"/>
      <c r="W166" s="529"/>
      <c r="X166" s="530"/>
      <c r="Y166" s="537" t="s">
        <v>465</v>
      </c>
      <c r="Z166" s="538"/>
      <c r="AA166" s="538"/>
      <c r="AB166" s="539"/>
      <c r="AI166" s="600"/>
      <c r="AJ166" s="600"/>
      <c r="AK166" s="600"/>
      <c r="AL166" s="600"/>
      <c r="AM166" s="600"/>
      <c r="AN166" s="600"/>
      <c r="AO166" s="600"/>
      <c r="AP166" s="600"/>
      <c r="AQ166" s="600"/>
      <c r="AR166" s="588"/>
      <c r="AS166" s="588"/>
      <c r="AT166" s="588"/>
      <c r="AU166" s="588"/>
      <c r="AV166" s="593"/>
      <c r="AW166" s="594"/>
      <c r="AX166" s="594"/>
      <c r="AY166" s="594"/>
      <c r="AZ166" s="594"/>
      <c r="BA166" s="595"/>
      <c r="BB166" s="588"/>
      <c r="BC166" s="588"/>
      <c r="BD166" s="588"/>
      <c r="BE166" s="599"/>
      <c r="BF166" s="599"/>
      <c r="BG166" s="599"/>
      <c r="BH166" s="600"/>
      <c r="BI166" s="600"/>
      <c r="BJ166" s="600"/>
    </row>
    <row r="167" spans="1:69" ht="6" customHeight="1">
      <c r="A167" s="586"/>
      <c r="B167" s="483"/>
      <c r="C167" s="484"/>
      <c r="D167" s="485"/>
      <c r="E167" s="560"/>
      <c r="F167" s="561"/>
      <c r="G167" s="566"/>
      <c r="H167" s="567"/>
      <c r="I167" s="572"/>
      <c r="J167" s="573"/>
      <c r="K167" s="566"/>
      <c r="L167" s="567"/>
      <c r="M167" s="546"/>
      <c r="N167" s="547"/>
      <c r="O167" s="579"/>
      <c r="P167" s="517"/>
      <c r="Q167" s="517"/>
      <c r="R167" s="522"/>
      <c r="S167" s="523"/>
      <c r="T167" s="524"/>
      <c r="U167" s="531"/>
      <c r="V167" s="532"/>
      <c r="W167" s="532"/>
      <c r="X167" s="533"/>
      <c r="Y167" s="540"/>
      <c r="Z167" s="541"/>
      <c r="AA167" s="541"/>
      <c r="AB167" s="542"/>
      <c r="AI167" s="600"/>
      <c r="AJ167" s="600"/>
      <c r="AK167" s="600"/>
      <c r="AL167" s="600"/>
      <c r="AM167" s="600"/>
      <c r="AN167" s="600"/>
      <c r="AO167" s="600"/>
      <c r="AP167" s="600"/>
      <c r="AQ167" s="600"/>
      <c r="AR167" s="588"/>
      <c r="AS167" s="588"/>
      <c r="AT167" s="588"/>
      <c r="AU167" s="588"/>
      <c r="AV167" s="596"/>
      <c r="AW167" s="597"/>
      <c r="AX167" s="597"/>
      <c r="AY167" s="597"/>
      <c r="AZ167" s="597"/>
      <c r="BA167" s="598"/>
      <c r="BB167" s="588"/>
      <c r="BC167" s="588"/>
      <c r="BD167" s="588"/>
      <c r="BE167" s="599"/>
      <c r="BF167" s="599"/>
      <c r="BG167" s="599"/>
      <c r="BH167" s="600"/>
      <c r="BI167" s="600"/>
      <c r="BJ167" s="600"/>
    </row>
    <row r="168" spans="1:69" ht="6" customHeight="1">
      <c r="A168" s="586"/>
      <c r="B168" s="483" t="s">
        <v>233</v>
      </c>
      <c r="C168" s="484"/>
      <c r="D168" s="485"/>
      <c r="E168" s="560"/>
      <c r="F168" s="561"/>
      <c r="G168" s="566"/>
      <c r="H168" s="567"/>
      <c r="I168" s="572"/>
      <c r="J168" s="573"/>
      <c r="K168" s="566"/>
      <c r="L168" s="567"/>
      <c r="M168" s="546"/>
      <c r="N168" s="547"/>
      <c r="O168" s="550" t="s">
        <v>208</v>
      </c>
      <c r="P168" s="517"/>
      <c r="Q168" s="517"/>
      <c r="R168" s="522"/>
      <c r="S168" s="523"/>
      <c r="T168" s="524"/>
      <c r="U168" s="531"/>
      <c r="V168" s="532"/>
      <c r="W168" s="532"/>
      <c r="X168" s="533"/>
      <c r="Y168" s="540"/>
      <c r="Z168" s="541"/>
      <c r="AA168" s="541"/>
      <c r="AB168" s="542"/>
      <c r="AI168" s="449"/>
      <c r="AJ168" s="450"/>
      <c r="AK168" s="451"/>
      <c r="AL168" s="449"/>
      <c r="AM168" s="450"/>
      <c r="AN168" s="451"/>
      <c r="AO168" s="449"/>
      <c r="AP168" s="450"/>
      <c r="AQ168" s="451"/>
      <c r="AR168" s="475"/>
      <c r="AS168" s="475"/>
      <c r="AT168" s="475"/>
      <c r="AU168" s="475"/>
      <c r="AV168" s="449"/>
      <c r="AW168" s="450"/>
      <c r="AX168" s="450"/>
      <c r="AY168" s="450"/>
      <c r="AZ168" s="450"/>
      <c r="BA168" s="451"/>
      <c r="BB168" s="449"/>
      <c r="BC168" s="450"/>
      <c r="BD168" s="451"/>
      <c r="BE168" s="449"/>
      <c r="BF168" s="450"/>
      <c r="BG168" s="451"/>
      <c r="BH168" s="449"/>
      <c r="BI168" s="450"/>
      <c r="BJ168" s="451"/>
    </row>
    <row r="169" spans="1:69" ht="6" customHeight="1">
      <c r="A169" s="587"/>
      <c r="B169" s="648"/>
      <c r="C169" s="649"/>
      <c r="D169" s="650"/>
      <c r="E169" s="562"/>
      <c r="F169" s="563"/>
      <c r="G169" s="568"/>
      <c r="H169" s="569"/>
      <c r="I169" s="574"/>
      <c r="J169" s="575"/>
      <c r="K169" s="568"/>
      <c r="L169" s="569"/>
      <c r="M169" s="548"/>
      <c r="N169" s="549"/>
      <c r="O169" s="551"/>
      <c r="P169" s="518"/>
      <c r="Q169" s="518"/>
      <c r="R169" s="525"/>
      <c r="S169" s="526"/>
      <c r="T169" s="527"/>
      <c r="U169" s="534"/>
      <c r="V169" s="535"/>
      <c r="W169" s="535"/>
      <c r="X169" s="536"/>
      <c r="Y169" s="543"/>
      <c r="Z169" s="544"/>
      <c r="AA169" s="544"/>
      <c r="AB169" s="545"/>
      <c r="AI169" s="452"/>
      <c r="AJ169" s="453"/>
      <c r="AK169" s="454"/>
      <c r="AL169" s="452"/>
      <c r="AM169" s="453"/>
      <c r="AN169" s="454"/>
      <c r="AO169" s="452"/>
      <c r="AP169" s="453"/>
      <c r="AQ169" s="454"/>
      <c r="AR169" s="475"/>
      <c r="AS169" s="475"/>
      <c r="AT169" s="475"/>
      <c r="AU169" s="475"/>
      <c r="AV169" s="452"/>
      <c r="AW169" s="453"/>
      <c r="AX169" s="453"/>
      <c r="AY169" s="453"/>
      <c r="AZ169" s="453"/>
      <c r="BA169" s="454"/>
      <c r="BB169" s="452"/>
      <c r="BC169" s="453"/>
      <c r="BD169" s="454"/>
      <c r="BE169" s="452"/>
      <c r="BF169" s="453"/>
      <c r="BG169" s="454"/>
      <c r="BH169" s="452"/>
      <c r="BI169" s="453"/>
      <c r="BJ169" s="454"/>
    </row>
    <row r="170" spans="1:69" ht="6" customHeight="1">
      <c r="A170" s="585" t="s">
        <v>234</v>
      </c>
      <c r="B170" s="519"/>
      <c r="C170" s="520"/>
      <c r="D170" s="521"/>
      <c r="E170" s="558"/>
      <c r="F170" s="559"/>
      <c r="G170" s="564" t="s">
        <v>205</v>
      </c>
      <c r="H170" s="565"/>
      <c r="I170" s="570"/>
      <c r="J170" s="571"/>
      <c r="K170" s="564" t="s">
        <v>206</v>
      </c>
      <c r="L170" s="565"/>
      <c r="M170" s="576"/>
      <c r="N170" s="577"/>
      <c r="O170" s="578" t="s">
        <v>207</v>
      </c>
      <c r="P170" s="516">
        <v>0</v>
      </c>
      <c r="Q170" s="516">
        <v>0</v>
      </c>
      <c r="R170" s="519"/>
      <c r="S170" s="520"/>
      <c r="T170" s="521"/>
      <c r="U170" s="528" t="s">
        <v>465</v>
      </c>
      <c r="V170" s="529"/>
      <c r="W170" s="529"/>
      <c r="X170" s="530"/>
      <c r="Y170" s="537" t="s">
        <v>465</v>
      </c>
      <c r="Z170" s="538"/>
      <c r="AA170" s="538"/>
      <c r="AB170" s="539"/>
      <c r="AI170" s="455"/>
      <c r="AJ170" s="456"/>
      <c r="AK170" s="457"/>
      <c r="AL170" s="455"/>
      <c r="AM170" s="456"/>
      <c r="AN170" s="457"/>
      <c r="AO170" s="455"/>
      <c r="AP170" s="456"/>
      <c r="AQ170" s="457"/>
      <c r="AR170" s="475"/>
      <c r="AS170" s="475"/>
      <c r="AT170" s="475"/>
      <c r="AU170" s="475"/>
      <c r="AV170" s="455"/>
      <c r="AW170" s="456"/>
      <c r="AX170" s="456"/>
      <c r="AY170" s="456"/>
      <c r="AZ170" s="456"/>
      <c r="BA170" s="457"/>
      <c r="BB170" s="455"/>
      <c r="BC170" s="456"/>
      <c r="BD170" s="457"/>
      <c r="BE170" s="455"/>
      <c r="BF170" s="456"/>
      <c r="BG170" s="457"/>
      <c r="BH170" s="455"/>
      <c r="BI170" s="456"/>
      <c r="BJ170" s="457"/>
    </row>
    <row r="171" spans="1:69" ht="6" customHeight="1">
      <c r="A171" s="586"/>
      <c r="B171" s="522"/>
      <c r="C171" s="523"/>
      <c r="D171" s="524"/>
      <c r="E171" s="560"/>
      <c r="F171" s="561"/>
      <c r="G171" s="566"/>
      <c r="H171" s="567"/>
      <c r="I171" s="572"/>
      <c r="J171" s="573"/>
      <c r="K171" s="566"/>
      <c r="L171" s="567"/>
      <c r="M171" s="546"/>
      <c r="N171" s="547"/>
      <c r="O171" s="579"/>
      <c r="P171" s="517"/>
      <c r="Q171" s="517"/>
      <c r="R171" s="522"/>
      <c r="S171" s="523"/>
      <c r="T171" s="524"/>
      <c r="U171" s="531"/>
      <c r="V171" s="532"/>
      <c r="W171" s="532"/>
      <c r="X171" s="533"/>
      <c r="Y171" s="540"/>
      <c r="Z171" s="541"/>
      <c r="AA171" s="541"/>
      <c r="AB171" s="542"/>
      <c r="AI171" s="449"/>
      <c r="AJ171" s="450"/>
      <c r="AK171" s="451"/>
      <c r="AL171" s="449"/>
      <c r="AM171" s="450"/>
      <c r="AN171" s="451"/>
      <c r="AO171" s="449"/>
      <c r="AP171" s="450"/>
      <c r="AQ171" s="451"/>
      <c r="AR171" s="475"/>
      <c r="AS171" s="475"/>
      <c r="AT171" s="475"/>
      <c r="AU171" s="475"/>
      <c r="AV171" s="449"/>
      <c r="AW171" s="450"/>
      <c r="AX171" s="450"/>
      <c r="AY171" s="450"/>
      <c r="AZ171" s="450"/>
      <c r="BA171" s="451"/>
      <c r="BB171" s="449"/>
      <c r="BC171" s="450"/>
      <c r="BD171" s="451"/>
      <c r="BE171" s="449"/>
      <c r="BF171" s="450"/>
      <c r="BG171" s="451"/>
      <c r="BH171" s="449"/>
      <c r="BI171" s="450"/>
      <c r="BJ171" s="451"/>
      <c r="BN171" s="49" t="e">
        <v>#N/A</v>
      </c>
      <c r="BP171" s="49" t="e">
        <v>#N/A</v>
      </c>
    </row>
    <row r="172" spans="1:69" ht="6" customHeight="1">
      <c r="A172" s="586"/>
      <c r="B172" s="522"/>
      <c r="C172" s="523"/>
      <c r="D172" s="524"/>
      <c r="E172" s="560"/>
      <c r="F172" s="561"/>
      <c r="G172" s="566"/>
      <c r="H172" s="567"/>
      <c r="I172" s="572"/>
      <c r="J172" s="573"/>
      <c r="K172" s="566"/>
      <c r="L172" s="567"/>
      <c r="M172" s="546"/>
      <c r="N172" s="547"/>
      <c r="O172" s="550" t="s">
        <v>208</v>
      </c>
      <c r="P172" s="517"/>
      <c r="Q172" s="517"/>
      <c r="R172" s="522"/>
      <c r="S172" s="523"/>
      <c r="T172" s="524"/>
      <c r="U172" s="531"/>
      <c r="V172" s="532"/>
      <c r="W172" s="532"/>
      <c r="X172" s="533"/>
      <c r="Y172" s="540"/>
      <c r="Z172" s="541"/>
      <c r="AA172" s="541"/>
      <c r="AB172" s="542"/>
      <c r="AI172" s="452"/>
      <c r="AJ172" s="453"/>
      <c r="AK172" s="454"/>
      <c r="AL172" s="452"/>
      <c r="AM172" s="453"/>
      <c r="AN172" s="454"/>
      <c r="AO172" s="452"/>
      <c r="AP172" s="453"/>
      <c r="AQ172" s="454"/>
      <c r="AR172" s="475"/>
      <c r="AS172" s="475"/>
      <c r="AT172" s="475"/>
      <c r="AU172" s="475"/>
      <c r="AV172" s="452"/>
      <c r="AW172" s="453"/>
      <c r="AX172" s="453"/>
      <c r="AY172" s="453"/>
      <c r="AZ172" s="453"/>
      <c r="BA172" s="454"/>
      <c r="BB172" s="452"/>
      <c r="BC172" s="453"/>
      <c r="BD172" s="454"/>
      <c r="BE172" s="452"/>
      <c r="BF172" s="453"/>
      <c r="BG172" s="454"/>
      <c r="BH172" s="452"/>
      <c r="BI172" s="453"/>
      <c r="BJ172" s="454"/>
    </row>
    <row r="173" spans="1:69" ht="6" customHeight="1">
      <c r="A173" s="587"/>
      <c r="B173" s="525"/>
      <c r="C173" s="526"/>
      <c r="D173" s="527"/>
      <c r="E173" s="562"/>
      <c r="F173" s="563"/>
      <c r="G173" s="568"/>
      <c r="H173" s="569"/>
      <c r="I173" s="574"/>
      <c r="J173" s="575"/>
      <c r="K173" s="568"/>
      <c r="L173" s="569"/>
      <c r="M173" s="548"/>
      <c r="N173" s="549"/>
      <c r="O173" s="551"/>
      <c r="P173" s="518"/>
      <c r="Q173" s="518"/>
      <c r="R173" s="525"/>
      <c r="S173" s="526"/>
      <c r="T173" s="527"/>
      <c r="U173" s="534"/>
      <c r="V173" s="535"/>
      <c r="W173" s="535"/>
      <c r="X173" s="536"/>
      <c r="Y173" s="543"/>
      <c r="Z173" s="544"/>
      <c r="AA173" s="544"/>
      <c r="AB173" s="545"/>
      <c r="AI173" s="455"/>
      <c r="AJ173" s="456"/>
      <c r="AK173" s="457"/>
      <c r="AL173" s="455"/>
      <c r="AM173" s="456"/>
      <c r="AN173" s="457"/>
      <c r="AO173" s="455"/>
      <c r="AP173" s="456"/>
      <c r="AQ173" s="457"/>
      <c r="AR173" s="475"/>
      <c r="AS173" s="475"/>
      <c r="AT173" s="475"/>
      <c r="AU173" s="475"/>
      <c r="AV173" s="455"/>
      <c r="AW173" s="456"/>
      <c r="AX173" s="456"/>
      <c r="AY173" s="456"/>
      <c r="AZ173" s="456"/>
      <c r="BA173" s="457"/>
      <c r="BB173" s="455"/>
      <c r="BC173" s="456"/>
      <c r="BD173" s="457"/>
      <c r="BE173" s="455"/>
      <c r="BF173" s="456"/>
      <c r="BG173" s="457"/>
      <c r="BH173" s="455"/>
      <c r="BI173" s="456"/>
      <c r="BJ173" s="457"/>
    </row>
    <row r="174" spans="1:69" ht="6" customHeight="1">
      <c r="A174" s="580" t="s">
        <v>235</v>
      </c>
      <c r="B174" s="508" t="s">
        <v>8</v>
      </c>
      <c r="C174" s="509"/>
      <c r="D174" s="584"/>
      <c r="E174" s="558"/>
      <c r="F174" s="559"/>
      <c r="G174" s="564" t="s">
        <v>205</v>
      </c>
      <c r="H174" s="565"/>
      <c r="I174" s="570"/>
      <c r="J174" s="571"/>
      <c r="K174" s="564" t="s">
        <v>206</v>
      </c>
      <c r="L174" s="565"/>
      <c r="M174" s="576"/>
      <c r="N174" s="577"/>
      <c r="O174" s="578" t="s">
        <v>207</v>
      </c>
      <c r="P174" s="516">
        <v>0</v>
      </c>
      <c r="Q174" s="516">
        <v>0</v>
      </c>
      <c r="R174" s="519"/>
      <c r="S174" s="520"/>
      <c r="T174" s="521"/>
      <c r="U174" s="528" t="s">
        <v>465</v>
      </c>
      <c r="V174" s="529"/>
      <c r="W174" s="529"/>
      <c r="X174" s="530"/>
      <c r="Y174" s="537" t="s">
        <v>465</v>
      </c>
      <c r="Z174" s="538"/>
      <c r="AA174" s="538"/>
      <c r="AB174" s="539"/>
      <c r="AI174" s="449"/>
      <c r="AJ174" s="450"/>
      <c r="AK174" s="451"/>
      <c r="AL174" s="449"/>
      <c r="AM174" s="450"/>
      <c r="AN174" s="451"/>
      <c r="AO174" s="449"/>
      <c r="AP174" s="450"/>
      <c r="AQ174" s="451"/>
      <c r="AR174" s="475"/>
      <c r="AS174" s="475"/>
      <c r="AT174" s="475"/>
      <c r="AU174" s="475"/>
      <c r="AV174" s="449"/>
      <c r="AW174" s="450"/>
      <c r="AX174" s="450"/>
      <c r="AY174" s="450"/>
      <c r="AZ174" s="450"/>
      <c r="BA174" s="451"/>
      <c r="BB174" s="449"/>
      <c r="BC174" s="450"/>
      <c r="BD174" s="451"/>
      <c r="BE174" s="449"/>
      <c r="BF174" s="450"/>
      <c r="BG174" s="451"/>
      <c r="BH174" s="449"/>
      <c r="BI174" s="450"/>
      <c r="BJ174" s="451"/>
    </row>
    <row r="175" spans="1:69" ht="6" customHeight="1">
      <c r="A175" s="581"/>
      <c r="B175" s="512"/>
      <c r="C175" s="510"/>
      <c r="D175" s="511"/>
      <c r="E175" s="560"/>
      <c r="F175" s="561"/>
      <c r="G175" s="566"/>
      <c r="H175" s="567"/>
      <c r="I175" s="572"/>
      <c r="J175" s="573"/>
      <c r="K175" s="566"/>
      <c r="L175" s="567"/>
      <c r="M175" s="546"/>
      <c r="N175" s="547"/>
      <c r="O175" s="579"/>
      <c r="P175" s="517"/>
      <c r="Q175" s="517"/>
      <c r="R175" s="522"/>
      <c r="S175" s="523"/>
      <c r="T175" s="524"/>
      <c r="U175" s="531"/>
      <c r="V175" s="532"/>
      <c r="W175" s="532"/>
      <c r="X175" s="533"/>
      <c r="Y175" s="540"/>
      <c r="Z175" s="541"/>
      <c r="AA175" s="541"/>
      <c r="AB175" s="542"/>
      <c r="AI175" s="452"/>
      <c r="AJ175" s="453"/>
      <c r="AK175" s="454"/>
      <c r="AL175" s="452"/>
      <c r="AM175" s="453"/>
      <c r="AN175" s="454"/>
      <c r="AO175" s="452"/>
      <c r="AP175" s="453"/>
      <c r="AQ175" s="454"/>
      <c r="AR175" s="475"/>
      <c r="AS175" s="475"/>
      <c r="AT175" s="475"/>
      <c r="AU175" s="475"/>
      <c r="AV175" s="452"/>
      <c r="AW175" s="453"/>
      <c r="AX175" s="453"/>
      <c r="AY175" s="453"/>
      <c r="AZ175" s="453"/>
      <c r="BA175" s="454"/>
      <c r="BB175" s="452"/>
      <c r="BC175" s="453"/>
      <c r="BD175" s="454"/>
      <c r="BE175" s="452"/>
      <c r="BF175" s="453"/>
      <c r="BG175" s="454"/>
      <c r="BH175" s="452"/>
      <c r="BI175" s="453"/>
      <c r="BJ175" s="454"/>
    </row>
    <row r="176" spans="1:69" ht="6" customHeight="1">
      <c r="A176" s="581"/>
      <c r="B176" s="512"/>
      <c r="C176" s="510"/>
      <c r="D176" s="511"/>
      <c r="E176" s="560"/>
      <c r="F176" s="561"/>
      <c r="G176" s="566"/>
      <c r="H176" s="567"/>
      <c r="I176" s="572"/>
      <c r="J176" s="573"/>
      <c r="K176" s="566"/>
      <c r="L176" s="567"/>
      <c r="M176" s="546"/>
      <c r="N176" s="547"/>
      <c r="O176" s="550" t="s">
        <v>208</v>
      </c>
      <c r="P176" s="517"/>
      <c r="Q176" s="517"/>
      <c r="R176" s="522"/>
      <c r="S176" s="523"/>
      <c r="T176" s="524"/>
      <c r="U176" s="531"/>
      <c r="V176" s="532"/>
      <c r="W176" s="532"/>
      <c r="X176" s="533"/>
      <c r="Y176" s="540"/>
      <c r="Z176" s="541"/>
      <c r="AA176" s="541"/>
      <c r="AB176" s="542"/>
      <c r="AI176" s="455"/>
      <c r="AJ176" s="456"/>
      <c r="AK176" s="457"/>
      <c r="AL176" s="455"/>
      <c r="AM176" s="456"/>
      <c r="AN176" s="457"/>
      <c r="AO176" s="455"/>
      <c r="AP176" s="456"/>
      <c r="AQ176" s="457"/>
      <c r="AR176" s="475"/>
      <c r="AS176" s="475"/>
      <c r="AT176" s="475"/>
      <c r="AU176" s="475"/>
      <c r="AV176" s="455"/>
      <c r="AW176" s="456"/>
      <c r="AX176" s="456"/>
      <c r="AY176" s="456"/>
      <c r="AZ176" s="456"/>
      <c r="BA176" s="457"/>
      <c r="BB176" s="455"/>
      <c r="BC176" s="456"/>
      <c r="BD176" s="457"/>
      <c r="BE176" s="455"/>
      <c r="BF176" s="456"/>
      <c r="BG176" s="457"/>
      <c r="BH176" s="455"/>
      <c r="BI176" s="456"/>
      <c r="BJ176" s="457"/>
    </row>
    <row r="177" spans="1:62" ht="6" customHeight="1">
      <c r="A177" s="582"/>
      <c r="B177" s="513"/>
      <c r="C177" s="514"/>
      <c r="D177" s="515"/>
      <c r="E177" s="562"/>
      <c r="F177" s="563"/>
      <c r="G177" s="568"/>
      <c r="H177" s="569"/>
      <c r="I177" s="574"/>
      <c r="J177" s="575"/>
      <c r="K177" s="568"/>
      <c r="L177" s="569"/>
      <c r="M177" s="548"/>
      <c r="N177" s="549"/>
      <c r="O177" s="551"/>
      <c r="P177" s="518"/>
      <c r="Q177" s="518"/>
      <c r="R177" s="525"/>
      <c r="S177" s="526"/>
      <c r="T177" s="527"/>
      <c r="U177" s="534"/>
      <c r="V177" s="535"/>
      <c r="W177" s="535"/>
      <c r="X177" s="536"/>
      <c r="Y177" s="543"/>
      <c r="Z177" s="544"/>
      <c r="AA177" s="544"/>
      <c r="AB177" s="545"/>
      <c r="AI177" s="449"/>
      <c r="AJ177" s="450"/>
      <c r="AK177" s="451"/>
      <c r="AL177" s="449"/>
      <c r="AM177" s="450"/>
      <c r="AN177" s="451"/>
      <c r="AO177" s="449"/>
      <c r="AP177" s="450"/>
      <c r="AQ177" s="451"/>
      <c r="AR177" s="475"/>
      <c r="AS177" s="475"/>
      <c r="AT177" s="475"/>
      <c r="AU177" s="475"/>
      <c r="AV177" s="449"/>
      <c r="AW177" s="450"/>
      <c r="AX177" s="450"/>
      <c r="AY177" s="450"/>
      <c r="AZ177" s="450"/>
      <c r="BA177" s="451"/>
      <c r="BB177" s="449"/>
      <c r="BC177" s="450"/>
      <c r="BD177" s="451"/>
      <c r="BE177" s="449"/>
      <c r="BF177" s="450"/>
      <c r="BG177" s="451"/>
      <c r="BH177" s="449"/>
      <c r="BI177" s="450"/>
      <c r="BJ177" s="451"/>
    </row>
    <row r="178" spans="1:62" ht="6" customHeight="1">
      <c r="A178" s="582"/>
      <c r="B178" s="552"/>
      <c r="C178" s="553"/>
      <c r="D178" s="554"/>
      <c r="E178" s="558"/>
      <c r="F178" s="559"/>
      <c r="G178" s="564" t="s">
        <v>205</v>
      </c>
      <c r="H178" s="565"/>
      <c r="I178" s="570"/>
      <c r="J178" s="571"/>
      <c r="K178" s="564" t="s">
        <v>206</v>
      </c>
      <c r="L178" s="565"/>
      <c r="M178" s="576"/>
      <c r="N178" s="577"/>
      <c r="O178" s="578" t="s">
        <v>207</v>
      </c>
      <c r="P178" s="516">
        <v>0</v>
      </c>
      <c r="Q178" s="516">
        <v>0</v>
      </c>
      <c r="R178" s="519"/>
      <c r="S178" s="520"/>
      <c r="T178" s="521"/>
      <c r="U178" s="528" t="s">
        <v>465</v>
      </c>
      <c r="V178" s="529"/>
      <c r="W178" s="529"/>
      <c r="X178" s="530"/>
      <c r="Y178" s="537" t="s">
        <v>465</v>
      </c>
      <c r="Z178" s="538"/>
      <c r="AA178" s="538"/>
      <c r="AB178" s="539"/>
      <c r="AI178" s="452"/>
      <c r="AJ178" s="453"/>
      <c r="AK178" s="454"/>
      <c r="AL178" s="452"/>
      <c r="AM178" s="453"/>
      <c r="AN178" s="454"/>
      <c r="AO178" s="452"/>
      <c r="AP178" s="453"/>
      <c r="AQ178" s="454"/>
      <c r="AR178" s="475"/>
      <c r="AS178" s="475"/>
      <c r="AT178" s="475"/>
      <c r="AU178" s="475"/>
      <c r="AV178" s="452"/>
      <c r="AW178" s="453"/>
      <c r="AX178" s="453"/>
      <c r="AY178" s="453"/>
      <c r="AZ178" s="453"/>
      <c r="BA178" s="454"/>
      <c r="BB178" s="452"/>
      <c r="BC178" s="453"/>
      <c r="BD178" s="454"/>
      <c r="BE178" s="452"/>
      <c r="BF178" s="453"/>
      <c r="BG178" s="454"/>
      <c r="BH178" s="452"/>
      <c r="BI178" s="453"/>
      <c r="BJ178" s="454"/>
    </row>
    <row r="179" spans="1:62" ht="6" customHeight="1">
      <c r="A179" s="582"/>
      <c r="B179" s="552"/>
      <c r="C179" s="553"/>
      <c r="D179" s="554"/>
      <c r="E179" s="560"/>
      <c r="F179" s="561"/>
      <c r="G179" s="566"/>
      <c r="H179" s="567"/>
      <c r="I179" s="572"/>
      <c r="J179" s="573"/>
      <c r="K179" s="566"/>
      <c r="L179" s="567"/>
      <c r="M179" s="546"/>
      <c r="N179" s="547"/>
      <c r="O179" s="579"/>
      <c r="P179" s="517"/>
      <c r="Q179" s="517"/>
      <c r="R179" s="522"/>
      <c r="S179" s="523"/>
      <c r="T179" s="524"/>
      <c r="U179" s="531"/>
      <c r="V179" s="532"/>
      <c r="W179" s="532"/>
      <c r="X179" s="533"/>
      <c r="Y179" s="540"/>
      <c r="Z179" s="541"/>
      <c r="AA179" s="541"/>
      <c r="AB179" s="542"/>
      <c r="AI179" s="455"/>
      <c r="AJ179" s="456"/>
      <c r="AK179" s="457"/>
      <c r="AL179" s="455"/>
      <c r="AM179" s="456"/>
      <c r="AN179" s="457"/>
      <c r="AO179" s="455"/>
      <c r="AP179" s="456"/>
      <c r="AQ179" s="457"/>
      <c r="AR179" s="475"/>
      <c r="AS179" s="475"/>
      <c r="AT179" s="475"/>
      <c r="AU179" s="475"/>
      <c r="AV179" s="455"/>
      <c r="AW179" s="456"/>
      <c r="AX179" s="456"/>
      <c r="AY179" s="456"/>
      <c r="AZ179" s="456"/>
      <c r="BA179" s="457"/>
      <c r="BB179" s="455"/>
      <c r="BC179" s="456"/>
      <c r="BD179" s="457"/>
      <c r="BE179" s="455"/>
      <c r="BF179" s="456"/>
      <c r="BG179" s="457"/>
      <c r="BH179" s="455"/>
      <c r="BI179" s="456"/>
      <c r="BJ179" s="457"/>
    </row>
    <row r="180" spans="1:62" ht="6" customHeight="1">
      <c r="A180" s="582"/>
      <c r="B180" s="552"/>
      <c r="C180" s="553"/>
      <c r="D180" s="554"/>
      <c r="E180" s="560"/>
      <c r="F180" s="561"/>
      <c r="G180" s="566"/>
      <c r="H180" s="567"/>
      <c r="I180" s="572"/>
      <c r="J180" s="573"/>
      <c r="K180" s="566"/>
      <c r="L180" s="567"/>
      <c r="M180" s="546"/>
      <c r="N180" s="547"/>
      <c r="O180" s="550" t="s">
        <v>208</v>
      </c>
      <c r="P180" s="517"/>
      <c r="Q180" s="517"/>
      <c r="R180" s="522"/>
      <c r="S180" s="523"/>
      <c r="T180" s="524"/>
      <c r="U180" s="531"/>
      <c r="V180" s="532"/>
      <c r="W180" s="532"/>
      <c r="X180" s="533"/>
      <c r="Y180" s="540"/>
      <c r="Z180" s="541"/>
      <c r="AA180" s="541"/>
      <c r="AB180" s="542"/>
      <c r="AI180" s="449"/>
      <c r="AJ180" s="450"/>
      <c r="AK180" s="451"/>
      <c r="AL180" s="449"/>
      <c r="AM180" s="450"/>
      <c r="AN180" s="451"/>
      <c r="AO180" s="449"/>
      <c r="AP180" s="450"/>
      <c r="AQ180" s="451"/>
      <c r="AR180" s="475"/>
      <c r="AS180" s="475"/>
      <c r="AT180" s="475"/>
      <c r="AU180" s="475"/>
      <c r="AV180" s="449"/>
      <c r="AW180" s="450"/>
      <c r="AX180" s="450"/>
      <c r="AY180" s="450"/>
      <c r="AZ180" s="450"/>
      <c r="BA180" s="451"/>
      <c r="BB180" s="449"/>
      <c r="BC180" s="450"/>
      <c r="BD180" s="451"/>
      <c r="BE180" s="449"/>
      <c r="BF180" s="450"/>
      <c r="BG180" s="451"/>
      <c r="BH180" s="449"/>
      <c r="BI180" s="450"/>
      <c r="BJ180" s="451"/>
    </row>
    <row r="181" spans="1:62" ht="6" customHeight="1">
      <c r="A181" s="583"/>
      <c r="B181" s="555"/>
      <c r="C181" s="556"/>
      <c r="D181" s="557"/>
      <c r="E181" s="562"/>
      <c r="F181" s="563"/>
      <c r="G181" s="568"/>
      <c r="H181" s="569"/>
      <c r="I181" s="574"/>
      <c r="J181" s="575"/>
      <c r="K181" s="568"/>
      <c r="L181" s="569"/>
      <c r="M181" s="548"/>
      <c r="N181" s="549"/>
      <c r="O181" s="551"/>
      <c r="P181" s="518"/>
      <c r="Q181" s="518"/>
      <c r="R181" s="525"/>
      <c r="S181" s="526"/>
      <c r="T181" s="527"/>
      <c r="U181" s="534"/>
      <c r="V181" s="535"/>
      <c r="W181" s="535"/>
      <c r="X181" s="536"/>
      <c r="Y181" s="543"/>
      <c r="Z181" s="544"/>
      <c r="AA181" s="544"/>
      <c r="AB181" s="545"/>
      <c r="AI181" s="452"/>
      <c r="AJ181" s="453"/>
      <c r="AK181" s="454"/>
      <c r="AL181" s="452"/>
      <c r="AM181" s="453"/>
      <c r="AN181" s="454"/>
      <c r="AO181" s="452"/>
      <c r="AP181" s="453"/>
      <c r="AQ181" s="454"/>
      <c r="AR181" s="475"/>
      <c r="AS181" s="475"/>
      <c r="AT181" s="475"/>
      <c r="AU181" s="475"/>
      <c r="AV181" s="452"/>
      <c r="AW181" s="453"/>
      <c r="AX181" s="453"/>
      <c r="AY181" s="453"/>
      <c r="AZ181" s="453"/>
      <c r="BA181" s="454"/>
      <c r="BB181" s="452"/>
      <c r="BC181" s="453"/>
      <c r="BD181" s="454"/>
      <c r="BE181" s="452"/>
      <c r="BF181" s="453"/>
      <c r="BG181" s="454"/>
      <c r="BH181" s="452"/>
      <c r="BI181" s="453"/>
      <c r="BJ181" s="454"/>
    </row>
    <row r="182" spans="1:62" ht="6" customHeight="1">
      <c r="A182" s="460" t="s">
        <v>236</v>
      </c>
      <c r="B182" s="461"/>
      <c r="C182" s="461"/>
      <c r="D182" s="462"/>
      <c r="E182" s="496">
        <v>0</v>
      </c>
      <c r="F182" s="497"/>
      <c r="G182" s="502" t="s">
        <v>237</v>
      </c>
      <c r="H182" s="503"/>
      <c r="I182" s="496">
        <v>0</v>
      </c>
      <c r="J182" s="497"/>
      <c r="K182" s="502" t="s">
        <v>238</v>
      </c>
      <c r="L182" s="503"/>
      <c r="M182" s="508" t="s">
        <v>239</v>
      </c>
      <c r="N182" s="509"/>
      <c r="O182" s="509"/>
      <c r="P182" s="509"/>
      <c r="Q182" s="509"/>
      <c r="R182" s="509"/>
      <c r="S182" s="509"/>
      <c r="T182" s="509"/>
      <c r="U182" s="509"/>
      <c r="V182" s="509"/>
      <c r="W182" s="509"/>
      <c r="X182" s="509"/>
      <c r="Y182" s="510"/>
      <c r="Z182" s="510"/>
      <c r="AA182" s="510"/>
      <c r="AB182" s="511"/>
      <c r="AI182" s="455"/>
      <c r="AJ182" s="456"/>
      <c r="AK182" s="457"/>
      <c r="AL182" s="455"/>
      <c r="AM182" s="456"/>
      <c r="AN182" s="457"/>
      <c r="AO182" s="455"/>
      <c r="AP182" s="456"/>
      <c r="AQ182" s="457"/>
      <c r="AR182" s="475"/>
      <c r="AS182" s="475"/>
      <c r="AT182" s="475"/>
      <c r="AU182" s="475"/>
      <c r="AV182" s="455"/>
      <c r="AW182" s="456"/>
      <c r="AX182" s="456"/>
      <c r="AY182" s="456"/>
      <c r="AZ182" s="456"/>
      <c r="BA182" s="457"/>
      <c r="BB182" s="455"/>
      <c r="BC182" s="456"/>
      <c r="BD182" s="457"/>
      <c r="BE182" s="455"/>
      <c r="BF182" s="456"/>
      <c r="BG182" s="457"/>
      <c r="BH182" s="455"/>
      <c r="BI182" s="456"/>
      <c r="BJ182" s="457"/>
    </row>
    <row r="183" spans="1:62" ht="6" customHeight="1">
      <c r="A183" s="463"/>
      <c r="B183" s="464"/>
      <c r="C183" s="464"/>
      <c r="D183" s="465"/>
      <c r="E183" s="498"/>
      <c r="F183" s="499"/>
      <c r="G183" s="504"/>
      <c r="H183" s="505"/>
      <c r="I183" s="498"/>
      <c r="J183" s="499"/>
      <c r="K183" s="504"/>
      <c r="L183" s="505"/>
      <c r="M183" s="512"/>
      <c r="N183" s="510"/>
      <c r="O183" s="510"/>
      <c r="P183" s="510"/>
      <c r="Q183" s="510"/>
      <c r="R183" s="510"/>
      <c r="S183" s="510"/>
      <c r="T183" s="510"/>
      <c r="U183" s="510"/>
      <c r="V183" s="510"/>
      <c r="W183" s="510"/>
      <c r="X183" s="510"/>
      <c r="Y183" s="510"/>
      <c r="Z183" s="510"/>
      <c r="AA183" s="510"/>
      <c r="AB183" s="511"/>
      <c r="AI183" s="449"/>
      <c r="AJ183" s="450"/>
      <c r="AK183" s="451"/>
      <c r="AL183" s="449"/>
      <c r="AM183" s="450"/>
      <c r="AN183" s="451"/>
      <c r="AO183" s="449"/>
      <c r="AP183" s="450"/>
      <c r="AQ183" s="451"/>
      <c r="AR183" s="475"/>
      <c r="AS183" s="475"/>
      <c r="AT183" s="475"/>
      <c r="AU183" s="475"/>
      <c r="AV183" s="449"/>
      <c r="AW183" s="450"/>
      <c r="AX183" s="450"/>
      <c r="AY183" s="450"/>
      <c r="AZ183" s="450"/>
      <c r="BA183" s="451"/>
      <c r="BB183" s="449"/>
      <c r="BC183" s="450"/>
      <c r="BD183" s="451"/>
      <c r="BE183" s="449"/>
      <c r="BF183" s="450"/>
      <c r="BG183" s="451"/>
      <c r="BH183" s="449"/>
      <c r="BI183" s="450"/>
      <c r="BJ183" s="451"/>
    </row>
    <row r="184" spans="1:62" ht="6" customHeight="1">
      <c r="A184" s="463"/>
      <c r="B184" s="464"/>
      <c r="C184" s="464"/>
      <c r="D184" s="465"/>
      <c r="E184" s="498"/>
      <c r="F184" s="499"/>
      <c r="G184" s="504"/>
      <c r="H184" s="505"/>
      <c r="I184" s="498"/>
      <c r="J184" s="499"/>
      <c r="K184" s="504"/>
      <c r="L184" s="505"/>
      <c r="M184" s="512"/>
      <c r="N184" s="510"/>
      <c r="O184" s="510"/>
      <c r="P184" s="510"/>
      <c r="Q184" s="510"/>
      <c r="R184" s="510"/>
      <c r="S184" s="510"/>
      <c r="T184" s="510"/>
      <c r="U184" s="510"/>
      <c r="V184" s="510"/>
      <c r="W184" s="510"/>
      <c r="X184" s="510"/>
      <c r="Y184" s="510"/>
      <c r="Z184" s="510"/>
      <c r="AA184" s="510"/>
      <c r="AB184" s="511"/>
      <c r="AI184" s="452"/>
      <c r="AJ184" s="453"/>
      <c r="AK184" s="454"/>
      <c r="AL184" s="452"/>
      <c r="AM184" s="453"/>
      <c r="AN184" s="454"/>
      <c r="AO184" s="452"/>
      <c r="AP184" s="453"/>
      <c r="AQ184" s="454"/>
      <c r="AR184" s="475"/>
      <c r="AS184" s="475"/>
      <c r="AT184" s="475"/>
      <c r="AU184" s="475"/>
      <c r="AV184" s="452"/>
      <c r="AW184" s="453"/>
      <c r="AX184" s="453"/>
      <c r="AY184" s="453"/>
      <c r="AZ184" s="453"/>
      <c r="BA184" s="454"/>
      <c r="BB184" s="452"/>
      <c r="BC184" s="453"/>
      <c r="BD184" s="454"/>
      <c r="BE184" s="452"/>
      <c r="BF184" s="453"/>
      <c r="BG184" s="454"/>
      <c r="BH184" s="452"/>
      <c r="BI184" s="453"/>
      <c r="BJ184" s="454"/>
    </row>
    <row r="185" spans="1:62" ht="6" customHeight="1">
      <c r="A185" s="466"/>
      <c r="B185" s="467"/>
      <c r="C185" s="467"/>
      <c r="D185" s="468"/>
      <c r="E185" s="500"/>
      <c r="F185" s="501"/>
      <c r="G185" s="506"/>
      <c r="H185" s="507"/>
      <c r="I185" s="500"/>
      <c r="J185" s="501"/>
      <c r="K185" s="506"/>
      <c r="L185" s="507"/>
      <c r="M185" s="513"/>
      <c r="N185" s="514"/>
      <c r="O185" s="514"/>
      <c r="P185" s="514"/>
      <c r="Q185" s="514"/>
      <c r="R185" s="514"/>
      <c r="S185" s="514"/>
      <c r="T185" s="514"/>
      <c r="U185" s="514"/>
      <c r="V185" s="514"/>
      <c r="W185" s="514"/>
      <c r="X185" s="514"/>
      <c r="Y185" s="514"/>
      <c r="Z185" s="514"/>
      <c r="AA185" s="514"/>
      <c r="AB185" s="515"/>
      <c r="AI185" s="455"/>
      <c r="AJ185" s="456"/>
      <c r="AK185" s="457"/>
      <c r="AL185" s="455"/>
      <c r="AM185" s="456"/>
      <c r="AN185" s="457"/>
      <c r="AO185" s="455"/>
      <c r="AP185" s="456"/>
      <c r="AQ185" s="457"/>
      <c r="AR185" s="475"/>
      <c r="AS185" s="475"/>
      <c r="AT185" s="475"/>
      <c r="AU185" s="475"/>
      <c r="AV185" s="455"/>
      <c r="AW185" s="456"/>
      <c r="AX185" s="456"/>
      <c r="AY185" s="456"/>
      <c r="AZ185" s="456"/>
      <c r="BA185" s="457"/>
      <c r="BB185" s="455"/>
      <c r="BC185" s="456"/>
      <c r="BD185" s="457"/>
      <c r="BE185" s="455"/>
      <c r="BF185" s="456"/>
      <c r="BG185" s="457"/>
      <c r="BH185" s="455"/>
      <c r="BI185" s="456"/>
      <c r="BJ185" s="457"/>
    </row>
    <row r="186" spans="1:62" ht="6" customHeight="1">
      <c r="A186" s="460" t="s">
        <v>240</v>
      </c>
      <c r="B186" s="461"/>
      <c r="C186" s="461"/>
      <c r="D186" s="462"/>
      <c r="E186" s="480" t="s">
        <v>241</v>
      </c>
      <c r="F186" s="481"/>
      <c r="G186" s="481"/>
      <c r="H186" s="482"/>
      <c r="I186" s="480" t="s">
        <v>242</v>
      </c>
      <c r="J186" s="481"/>
      <c r="K186" s="481"/>
      <c r="L186" s="482"/>
      <c r="M186" s="476" t="s">
        <v>720</v>
      </c>
      <c r="N186" s="478"/>
      <c r="O186" s="478"/>
      <c r="P186" s="478"/>
      <c r="Q186" s="478"/>
      <c r="R186" s="478"/>
      <c r="S186" s="478"/>
      <c r="T186" s="478"/>
      <c r="U186" s="802" t="s">
        <v>721</v>
      </c>
      <c r="V186" s="802"/>
      <c r="W186" s="478"/>
      <c r="X186" s="478"/>
      <c r="Y186" s="478"/>
      <c r="Z186" s="478"/>
      <c r="AA186" s="478"/>
      <c r="AB186" s="804"/>
      <c r="AI186" s="449"/>
      <c r="AJ186" s="450"/>
      <c r="AK186" s="451"/>
      <c r="AL186" s="449"/>
      <c r="AM186" s="450"/>
      <c r="AN186" s="451"/>
      <c r="AO186" s="449"/>
      <c r="AP186" s="450"/>
      <c r="AQ186" s="451"/>
      <c r="AR186" s="475"/>
      <c r="AS186" s="475"/>
      <c r="AT186" s="475"/>
      <c r="AU186" s="475"/>
      <c r="AV186" s="449"/>
      <c r="AW186" s="450"/>
      <c r="AX186" s="450"/>
      <c r="AY186" s="450"/>
      <c r="AZ186" s="450"/>
      <c r="BA186" s="451"/>
      <c r="BB186" s="449"/>
      <c r="BC186" s="450"/>
      <c r="BD186" s="451"/>
      <c r="BE186" s="449"/>
      <c r="BF186" s="450"/>
      <c r="BG186" s="451"/>
      <c r="BH186" s="449"/>
      <c r="BI186" s="450"/>
      <c r="BJ186" s="451"/>
    </row>
    <row r="187" spans="1:62" ht="6" customHeight="1">
      <c r="A187" s="463"/>
      <c r="B187" s="464"/>
      <c r="C187" s="464"/>
      <c r="D187" s="465"/>
      <c r="E187" s="483"/>
      <c r="F187" s="484"/>
      <c r="G187" s="484"/>
      <c r="H187" s="485"/>
      <c r="I187" s="483"/>
      <c r="J187" s="484"/>
      <c r="K187" s="484"/>
      <c r="L187" s="485"/>
      <c r="M187" s="477"/>
      <c r="N187" s="479"/>
      <c r="O187" s="479"/>
      <c r="P187" s="479"/>
      <c r="Q187" s="479"/>
      <c r="R187" s="479"/>
      <c r="S187" s="479"/>
      <c r="T187" s="479"/>
      <c r="U187" s="803"/>
      <c r="V187" s="803"/>
      <c r="W187" s="479"/>
      <c r="X187" s="479"/>
      <c r="Y187" s="479"/>
      <c r="Z187" s="479"/>
      <c r="AA187" s="479"/>
      <c r="AB187" s="805"/>
      <c r="AI187" s="452"/>
      <c r="AJ187" s="453"/>
      <c r="AK187" s="454"/>
      <c r="AL187" s="452"/>
      <c r="AM187" s="453"/>
      <c r="AN187" s="454"/>
      <c r="AO187" s="452"/>
      <c r="AP187" s="453"/>
      <c r="AQ187" s="454"/>
      <c r="AR187" s="475"/>
      <c r="AS187" s="475"/>
      <c r="AT187" s="475"/>
      <c r="AU187" s="475"/>
      <c r="AV187" s="452"/>
      <c r="AW187" s="453"/>
      <c r="AX187" s="453"/>
      <c r="AY187" s="453"/>
      <c r="AZ187" s="453"/>
      <c r="BA187" s="454"/>
      <c r="BB187" s="452"/>
      <c r="BC187" s="453"/>
      <c r="BD187" s="454"/>
      <c r="BE187" s="452"/>
      <c r="BF187" s="453"/>
      <c r="BG187" s="454"/>
      <c r="BH187" s="452"/>
      <c r="BI187" s="453"/>
      <c r="BJ187" s="454"/>
    </row>
    <row r="188" spans="1:62" ht="6" customHeight="1">
      <c r="A188" s="463"/>
      <c r="B188" s="464"/>
      <c r="C188" s="464"/>
      <c r="D188" s="465"/>
      <c r="E188" s="486">
        <v>0</v>
      </c>
      <c r="F188" s="487"/>
      <c r="G188" s="487"/>
      <c r="H188" s="490" t="s">
        <v>243</v>
      </c>
      <c r="I188" s="492">
        <v>0</v>
      </c>
      <c r="J188" s="493"/>
      <c r="K188" s="493"/>
      <c r="L188" s="490" t="s">
        <v>243</v>
      </c>
      <c r="M188" s="477"/>
      <c r="N188" s="479"/>
      <c r="O188" s="479"/>
      <c r="P188" s="479"/>
      <c r="Q188" s="479"/>
      <c r="R188" s="479"/>
      <c r="S188" s="479"/>
      <c r="T188" s="479"/>
      <c r="U188" s="479"/>
      <c r="V188" s="479"/>
      <c r="W188" s="479"/>
      <c r="X188" s="479"/>
      <c r="Y188" s="479"/>
      <c r="Z188" s="479"/>
      <c r="AA188" s="479"/>
      <c r="AB188" s="805"/>
      <c r="AI188" s="455"/>
      <c r="AJ188" s="456"/>
      <c r="AK188" s="457"/>
      <c r="AL188" s="455"/>
      <c r="AM188" s="456"/>
      <c r="AN188" s="457"/>
      <c r="AO188" s="455"/>
      <c r="AP188" s="456"/>
      <c r="AQ188" s="457"/>
      <c r="AR188" s="475"/>
      <c r="AS188" s="475"/>
      <c r="AT188" s="475"/>
      <c r="AU188" s="475"/>
      <c r="AV188" s="455"/>
      <c r="AW188" s="456"/>
      <c r="AX188" s="456"/>
      <c r="AY188" s="456"/>
      <c r="AZ188" s="456"/>
      <c r="BA188" s="457"/>
      <c r="BB188" s="455"/>
      <c r="BC188" s="456"/>
      <c r="BD188" s="457"/>
      <c r="BE188" s="455"/>
      <c r="BF188" s="456"/>
      <c r="BG188" s="457"/>
      <c r="BH188" s="455"/>
      <c r="BI188" s="456"/>
      <c r="BJ188" s="457"/>
    </row>
    <row r="189" spans="1:62" ht="6" customHeight="1">
      <c r="A189" s="466"/>
      <c r="B189" s="467"/>
      <c r="C189" s="467"/>
      <c r="D189" s="468"/>
      <c r="E189" s="488"/>
      <c r="F189" s="489"/>
      <c r="G189" s="489"/>
      <c r="H189" s="491"/>
      <c r="I189" s="494"/>
      <c r="J189" s="495"/>
      <c r="K189" s="495"/>
      <c r="L189" s="491"/>
      <c r="M189" s="477"/>
      <c r="N189" s="479"/>
      <c r="O189" s="479"/>
      <c r="P189" s="479"/>
      <c r="Q189" s="479"/>
      <c r="R189" s="479"/>
      <c r="S189" s="479"/>
      <c r="T189" s="479"/>
      <c r="U189" s="479"/>
      <c r="V189" s="479"/>
      <c r="W189" s="479"/>
      <c r="X189" s="479"/>
      <c r="Y189" s="479"/>
      <c r="Z189" s="479"/>
      <c r="AA189" s="479"/>
      <c r="AB189" s="805"/>
      <c r="AI189" s="449"/>
      <c r="AJ189" s="450"/>
      <c r="AK189" s="451"/>
      <c r="AL189" s="449"/>
      <c r="AM189" s="450"/>
      <c r="AN189" s="451"/>
      <c r="AO189" s="449"/>
      <c r="AP189" s="450"/>
      <c r="AQ189" s="451"/>
      <c r="AR189" s="475"/>
      <c r="AS189" s="475"/>
      <c r="AT189" s="475"/>
      <c r="AU189" s="475"/>
      <c r="AV189" s="449"/>
      <c r="AW189" s="450"/>
      <c r="AX189" s="450"/>
      <c r="AY189" s="450"/>
      <c r="AZ189" s="450"/>
      <c r="BA189" s="451"/>
      <c r="BB189" s="449"/>
      <c r="BC189" s="450"/>
      <c r="BD189" s="451"/>
      <c r="BE189" s="449"/>
      <c r="BF189" s="450"/>
      <c r="BG189" s="451"/>
      <c r="BH189" s="449"/>
      <c r="BI189" s="450"/>
      <c r="BJ189" s="451"/>
    </row>
    <row r="190" spans="1:62" ht="6" customHeight="1">
      <c r="A190" s="460" t="s">
        <v>244</v>
      </c>
      <c r="B190" s="461"/>
      <c r="C190" s="461"/>
      <c r="D190" s="462"/>
      <c r="E190" s="469" t="s">
        <v>245</v>
      </c>
      <c r="F190" s="470"/>
      <c r="G190" s="470"/>
      <c r="H190" s="470"/>
      <c r="I190" s="470"/>
      <c r="J190" s="470"/>
      <c r="K190" s="470"/>
      <c r="L190" s="138"/>
      <c r="M190" s="798" t="s">
        <v>723</v>
      </c>
      <c r="N190" s="799"/>
      <c r="O190" s="799"/>
      <c r="P190" s="799"/>
      <c r="Q190" s="799"/>
      <c r="R190" s="799"/>
      <c r="S190" s="799"/>
      <c r="T190" s="799"/>
      <c r="U190" s="479"/>
      <c r="V190" s="479"/>
      <c r="W190" s="479"/>
      <c r="X190" s="479"/>
      <c r="Y190" s="479"/>
      <c r="Z190" s="479"/>
      <c r="AA190" s="479"/>
      <c r="AB190" s="805"/>
      <c r="AI190" s="452"/>
      <c r="AJ190" s="453"/>
      <c r="AK190" s="454"/>
      <c r="AL190" s="452"/>
      <c r="AM190" s="453"/>
      <c r="AN190" s="454"/>
      <c r="AO190" s="452"/>
      <c r="AP190" s="453"/>
      <c r="AQ190" s="454"/>
      <c r="AR190" s="475"/>
      <c r="AS190" s="475"/>
      <c r="AT190" s="475"/>
      <c r="AU190" s="475"/>
      <c r="AV190" s="452"/>
      <c r="AW190" s="453"/>
      <c r="AX190" s="453"/>
      <c r="AY190" s="453"/>
      <c r="AZ190" s="453"/>
      <c r="BA190" s="454"/>
      <c r="BB190" s="452"/>
      <c r="BC190" s="453"/>
      <c r="BD190" s="454"/>
      <c r="BE190" s="452"/>
      <c r="BF190" s="453"/>
      <c r="BG190" s="454"/>
      <c r="BH190" s="452"/>
      <c r="BI190" s="453"/>
      <c r="BJ190" s="454"/>
    </row>
    <row r="191" spans="1:62" ht="6" customHeight="1">
      <c r="A191" s="463"/>
      <c r="B191" s="464"/>
      <c r="C191" s="464"/>
      <c r="D191" s="465"/>
      <c r="E191" s="471"/>
      <c r="F191" s="472"/>
      <c r="G191" s="472"/>
      <c r="H191" s="472"/>
      <c r="I191" s="472"/>
      <c r="J191" s="472"/>
      <c r="K191" s="472"/>
      <c r="L191" s="139"/>
      <c r="M191" s="798"/>
      <c r="N191" s="799"/>
      <c r="O191" s="799"/>
      <c r="P191" s="799"/>
      <c r="Q191" s="799"/>
      <c r="R191" s="799"/>
      <c r="S191" s="799"/>
      <c r="T191" s="799"/>
      <c r="U191" s="479"/>
      <c r="V191" s="479"/>
      <c r="W191" s="479"/>
      <c r="X191" s="479"/>
      <c r="Y191" s="479"/>
      <c r="Z191" s="479"/>
      <c r="AA191" s="479"/>
      <c r="AB191" s="805"/>
      <c r="AI191" s="455"/>
      <c r="AJ191" s="456"/>
      <c r="AK191" s="457"/>
      <c r="AL191" s="455"/>
      <c r="AM191" s="456"/>
      <c r="AN191" s="457"/>
      <c r="AO191" s="455"/>
      <c r="AP191" s="456"/>
      <c r="AQ191" s="457"/>
      <c r="AR191" s="475"/>
      <c r="AS191" s="475"/>
      <c r="AT191" s="475"/>
      <c r="AU191" s="475"/>
      <c r="AV191" s="455"/>
      <c r="AW191" s="456"/>
      <c r="AX191" s="456"/>
      <c r="AY191" s="456"/>
      <c r="AZ191" s="456"/>
      <c r="BA191" s="457"/>
      <c r="BB191" s="455"/>
      <c r="BC191" s="456"/>
      <c r="BD191" s="457"/>
      <c r="BE191" s="455"/>
      <c r="BF191" s="456"/>
      <c r="BG191" s="457"/>
      <c r="BH191" s="455"/>
      <c r="BI191" s="456"/>
      <c r="BJ191" s="457"/>
    </row>
    <row r="192" spans="1:62" ht="6" customHeight="1">
      <c r="A192" s="463"/>
      <c r="B192" s="464"/>
      <c r="C192" s="464"/>
      <c r="D192" s="465"/>
      <c r="E192" s="471"/>
      <c r="F192" s="472"/>
      <c r="G192" s="472"/>
      <c r="H192" s="472"/>
      <c r="I192" s="472"/>
      <c r="J192" s="472"/>
      <c r="K192" s="472"/>
      <c r="L192" s="139"/>
      <c r="M192" s="798" t="s">
        <v>722</v>
      </c>
      <c r="N192" s="799"/>
      <c r="O192" s="799"/>
      <c r="P192" s="799"/>
      <c r="Q192" s="799"/>
      <c r="R192" s="799"/>
      <c r="S192" s="799"/>
      <c r="T192" s="799"/>
      <c r="U192" s="479"/>
      <c r="V192" s="479"/>
      <c r="W192" s="479"/>
      <c r="X192" s="479"/>
      <c r="Y192" s="479"/>
      <c r="Z192" s="479"/>
      <c r="AA192" s="479"/>
      <c r="AB192" s="805"/>
      <c r="AI192" s="449"/>
      <c r="AJ192" s="450"/>
      <c r="AK192" s="451"/>
      <c r="AL192" s="449"/>
      <c r="AM192" s="450"/>
      <c r="AN192" s="451"/>
      <c r="AO192" s="449"/>
      <c r="AP192" s="450"/>
      <c r="AQ192" s="451"/>
      <c r="AR192" s="475"/>
      <c r="AS192" s="475"/>
      <c r="AT192" s="475"/>
      <c r="AU192" s="475"/>
      <c r="AV192" s="449"/>
      <c r="AW192" s="450"/>
      <c r="AX192" s="450"/>
      <c r="AY192" s="450"/>
      <c r="AZ192" s="450"/>
      <c r="BA192" s="451"/>
      <c r="BB192" s="449"/>
      <c r="BC192" s="450"/>
      <c r="BD192" s="451"/>
      <c r="BE192" s="449"/>
      <c r="BF192" s="450"/>
      <c r="BG192" s="451"/>
      <c r="BH192" s="449"/>
      <c r="BI192" s="450"/>
      <c r="BJ192" s="451"/>
    </row>
    <row r="193" spans="1:62" ht="6" customHeight="1">
      <c r="A193" s="466"/>
      <c r="B193" s="467"/>
      <c r="C193" s="467"/>
      <c r="D193" s="468"/>
      <c r="E193" s="473"/>
      <c r="F193" s="474"/>
      <c r="G193" s="474"/>
      <c r="H193" s="474"/>
      <c r="I193" s="474"/>
      <c r="J193" s="474"/>
      <c r="K193" s="474"/>
      <c r="L193" s="140"/>
      <c r="M193" s="800"/>
      <c r="N193" s="801"/>
      <c r="O193" s="801"/>
      <c r="P193" s="801"/>
      <c r="Q193" s="801"/>
      <c r="R193" s="801"/>
      <c r="S193" s="801"/>
      <c r="T193" s="801"/>
      <c r="U193" s="806"/>
      <c r="V193" s="806"/>
      <c r="W193" s="806"/>
      <c r="X193" s="806"/>
      <c r="Y193" s="806"/>
      <c r="Z193" s="806"/>
      <c r="AA193" s="806"/>
      <c r="AB193" s="807"/>
      <c r="AI193" s="452"/>
      <c r="AJ193" s="453"/>
      <c r="AK193" s="454"/>
      <c r="AL193" s="452"/>
      <c r="AM193" s="453"/>
      <c r="AN193" s="454"/>
      <c r="AO193" s="452"/>
      <c r="AP193" s="453"/>
      <c r="AQ193" s="454"/>
      <c r="AR193" s="475"/>
      <c r="AS193" s="475"/>
      <c r="AT193" s="475"/>
      <c r="AU193" s="475"/>
      <c r="AV193" s="452"/>
      <c r="AW193" s="453"/>
      <c r="AX193" s="453"/>
      <c r="AY193" s="453"/>
      <c r="AZ193" s="453"/>
      <c r="BA193" s="454"/>
      <c r="BB193" s="452"/>
      <c r="BC193" s="453"/>
      <c r="BD193" s="454"/>
      <c r="BE193" s="452"/>
      <c r="BF193" s="453"/>
      <c r="BG193" s="454"/>
      <c r="BH193" s="452"/>
      <c r="BI193" s="453"/>
      <c r="BJ193" s="454"/>
    </row>
    <row r="194" spans="1:62" ht="6" customHeight="1">
      <c r="A194" s="141"/>
      <c r="B194" s="141"/>
      <c r="C194" s="141"/>
      <c r="D194" s="141"/>
      <c r="E194" s="142"/>
      <c r="F194" s="142"/>
      <c r="G194" s="142"/>
      <c r="H194" s="142"/>
      <c r="I194" s="142"/>
      <c r="J194" s="142"/>
      <c r="K194" s="142"/>
      <c r="L194" s="143"/>
      <c r="M194" s="143"/>
      <c r="N194" s="143"/>
      <c r="O194" s="143"/>
      <c r="P194" s="143"/>
      <c r="Q194" s="143"/>
      <c r="R194" s="143"/>
      <c r="S194" s="143"/>
      <c r="T194" s="143"/>
      <c r="U194" s="143"/>
      <c r="V194" s="143"/>
      <c r="W194" s="143"/>
      <c r="X194" s="143"/>
      <c r="Y194" s="143"/>
      <c r="Z194" s="143"/>
      <c r="AA194" s="143"/>
      <c r="AB194" s="143"/>
      <c r="AI194" s="455"/>
      <c r="AJ194" s="456"/>
      <c r="AK194" s="457"/>
      <c r="AL194" s="455"/>
      <c r="AM194" s="456"/>
      <c r="AN194" s="457"/>
      <c r="AO194" s="455"/>
      <c r="AP194" s="456"/>
      <c r="AQ194" s="457"/>
      <c r="AR194" s="475"/>
      <c r="AS194" s="475"/>
      <c r="AT194" s="475"/>
      <c r="AU194" s="475"/>
      <c r="AV194" s="455"/>
      <c r="AW194" s="456"/>
      <c r="AX194" s="456"/>
      <c r="AY194" s="456"/>
      <c r="AZ194" s="456"/>
      <c r="BA194" s="457"/>
      <c r="BB194" s="455"/>
      <c r="BC194" s="456"/>
      <c r="BD194" s="457"/>
      <c r="BE194" s="455"/>
      <c r="BF194" s="456"/>
      <c r="BG194" s="457"/>
      <c r="BH194" s="455"/>
      <c r="BI194" s="456"/>
      <c r="BJ194" s="457"/>
    </row>
    <row r="195" spans="1:62" ht="15" customHeight="1">
      <c r="A195" s="12" t="s">
        <v>246</v>
      </c>
      <c r="B195" s="12"/>
      <c r="C195" s="12"/>
      <c r="D195" s="12"/>
      <c r="E195" s="12"/>
      <c r="F195" s="12"/>
      <c r="G195" s="12"/>
      <c r="H195" s="12"/>
      <c r="I195" s="12"/>
      <c r="J195" s="12"/>
      <c r="K195" s="12"/>
      <c r="L195" s="12"/>
      <c r="M195" s="12"/>
      <c r="N195" s="12"/>
      <c r="O195" s="12"/>
      <c r="P195" s="12"/>
      <c r="Q195" s="12"/>
      <c r="R195" s="12"/>
      <c r="S195" s="12"/>
    </row>
    <row r="196" spans="1:62" ht="15" customHeight="1">
      <c r="A196" s="12" t="s">
        <v>247</v>
      </c>
      <c r="B196" s="12"/>
      <c r="C196" s="12"/>
      <c r="D196" s="12"/>
      <c r="E196" s="12"/>
      <c r="F196" s="12"/>
      <c r="G196" s="12"/>
      <c r="H196" s="12"/>
      <c r="I196" s="12"/>
      <c r="J196" s="12"/>
      <c r="K196" s="12"/>
      <c r="L196" s="12"/>
      <c r="M196" s="12"/>
      <c r="N196" s="12"/>
      <c r="O196" s="12"/>
      <c r="P196" s="12"/>
      <c r="Q196" s="12"/>
      <c r="R196" s="12"/>
      <c r="S196" s="12"/>
    </row>
  </sheetData>
  <sheetProtection algorithmName="SHA-512" hashValue="u2znwz2hUqVumHI1tN0UiXoPlOqHWYdn+NzWYUZuVxCc7u0fYBvXuwzhN6ZVNzjzZU+jMwAnzAhGfS2djmWUog==" saltValue="REcbeka3GpGpa9OZ+POE5g==" spinCount="100000" sheet="1" selectLockedCells="1"/>
  <mergeCells count="655">
    <mergeCell ref="M190:T191"/>
    <mergeCell ref="M192:T193"/>
    <mergeCell ref="U186:V187"/>
    <mergeCell ref="W186:AB187"/>
    <mergeCell ref="M188:T189"/>
    <mergeCell ref="U188:AB189"/>
    <mergeCell ref="U190:AB191"/>
    <mergeCell ref="U192:AB193"/>
    <mergeCell ref="BF1:BJ1"/>
    <mergeCell ref="BE2:BJ2"/>
    <mergeCell ref="AN3:AZ5"/>
    <mergeCell ref="BB12:BH13"/>
    <mergeCell ref="AP16:AZ16"/>
    <mergeCell ref="AP19:AZ19"/>
    <mergeCell ref="AM87:AP88"/>
    <mergeCell ref="AQ87:AX88"/>
    <mergeCell ref="AY87:BD88"/>
    <mergeCell ref="BE87:BJ88"/>
    <mergeCell ref="BG91:BJ91"/>
    <mergeCell ref="AI92:AL92"/>
    <mergeCell ref="AM92:AP92"/>
    <mergeCell ref="AQ92:AT92"/>
    <mergeCell ref="AU92:AX92"/>
    <mergeCell ref="AY92:BB92"/>
    <mergeCell ref="BQ34:BU34"/>
    <mergeCell ref="AT36:AV36"/>
    <mergeCell ref="BC36:BF36"/>
    <mergeCell ref="AQ42:AR42"/>
    <mergeCell ref="AH49:AK49"/>
    <mergeCell ref="BB52:BE52"/>
    <mergeCell ref="AP50:AU50"/>
    <mergeCell ref="BB50:BD50"/>
    <mergeCell ref="AP22:AV22"/>
    <mergeCell ref="AR34:AW34"/>
    <mergeCell ref="BB34:BG34"/>
    <mergeCell ref="AP25:AZ25"/>
    <mergeCell ref="AP28:AZ28"/>
    <mergeCell ref="AP31:AV31"/>
    <mergeCell ref="A56:E56"/>
    <mergeCell ref="F56:M56"/>
    <mergeCell ref="N56:R56"/>
    <mergeCell ref="S56:U56"/>
    <mergeCell ref="V56:Y56"/>
    <mergeCell ref="Z56:AB56"/>
    <mergeCell ref="A54:E55"/>
    <mergeCell ref="F54:M55"/>
    <mergeCell ref="N54:U54"/>
    <mergeCell ref="V54:AB54"/>
    <mergeCell ref="N55:R55"/>
    <mergeCell ref="S55:U55"/>
    <mergeCell ref="V55:Y55"/>
    <mergeCell ref="A59:E59"/>
    <mergeCell ref="A60:E60"/>
    <mergeCell ref="F60:M60"/>
    <mergeCell ref="N60:R60"/>
    <mergeCell ref="S60:U60"/>
    <mergeCell ref="V58:Y58"/>
    <mergeCell ref="Z58:AB58"/>
    <mergeCell ref="A57:E57"/>
    <mergeCell ref="F57:M57"/>
    <mergeCell ref="N57:R57"/>
    <mergeCell ref="S57:U57"/>
    <mergeCell ref="V57:Y57"/>
    <mergeCell ref="Z57:AB57"/>
    <mergeCell ref="A58:E58"/>
    <mergeCell ref="F58:M58"/>
    <mergeCell ref="V59:Y59"/>
    <mergeCell ref="Z59:AB59"/>
    <mergeCell ref="F59:M59"/>
    <mergeCell ref="N59:R59"/>
    <mergeCell ref="S59:U59"/>
    <mergeCell ref="N58:R58"/>
    <mergeCell ref="S58:U58"/>
    <mergeCell ref="V60:Y60"/>
    <mergeCell ref="Z60:AB60"/>
    <mergeCell ref="B88:D88"/>
    <mergeCell ref="E88:K88"/>
    <mergeCell ref="L88:O88"/>
    <mergeCell ref="R88:AB88"/>
    <mergeCell ref="E83:AB83"/>
    <mergeCell ref="E84:AB84"/>
    <mergeCell ref="E85:I85"/>
    <mergeCell ref="K85:O85"/>
    <mergeCell ref="AI87:AL88"/>
    <mergeCell ref="B89:D89"/>
    <mergeCell ref="H89:AB89"/>
    <mergeCell ref="AI89:AL89"/>
    <mergeCell ref="AM89:AP89"/>
    <mergeCell ref="AQ89:BJ89"/>
    <mergeCell ref="B90:D90"/>
    <mergeCell ref="O90:S90"/>
    <mergeCell ref="AI90:AL90"/>
    <mergeCell ref="AM90:AP90"/>
    <mergeCell ref="AQ90:AT90"/>
    <mergeCell ref="BC92:BF92"/>
    <mergeCell ref="BG92:BJ92"/>
    <mergeCell ref="AU90:AX90"/>
    <mergeCell ref="AY90:BB90"/>
    <mergeCell ref="BC90:BF90"/>
    <mergeCell ref="BG90:BJ90"/>
    <mergeCell ref="AI91:AL91"/>
    <mergeCell ref="AM91:AP91"/>
    <mergeCell ref="AQ91:AT91"/>
    <mergeCell ref="AU91:AX91"/>
    <mergeCell ref="AY91:BB91"/>
    <mergeCell ref="BC91:BF91"/>
    <mergeCell ref="A98:D101"/>
    <mergeCell ref="E98:L99"/>
    <mergeCell ref="M98:O101"/>
    <mergeCell ref="P98:P101"/>
    <mergeCell ref="Q98:Q101"/>
    <mergeCell ref="R98:AB99"/>
    <mergeCell ref="BC93:BF93"/>
    <mergeCell ref="BG93:BJ93"/>
    <mergeCell ref="AI96:AL97"/>
    <mergeCell ref="AM96:AP97"/>
    <mergeCell ref="AQ96:AT97"/>
    <mergeCell ref="AU96:AZ97"/>
    <mergeCell ref="BA96:BC97"/>
    <mergeCell ref="BD96:BF97"/>
    <mergeCell ref="BG96:BJ97"/>
    <mergeCell ref="B93:AB93"/>
    <mergeCell ref="AI93:AL93"/>
    <mergeCell ref="AM93:AP93"/>
    <mergeCell ref="AQ93:AT93"/>
    <mergeCell ref="AU93:AX93"/>
    <mergeCell ref="AY93:BB93"/>
    <mergeCell ref="BG98:BJ100"/>
    <mergeCell ref="BQ98:BT99"/>
    <mergeCell ref="E100:H101"/>
    <mergeCell ref="I100:L101"/>
    <mergeCell ref="R100:T101"/>
    <mergeCell ref="U100:X101"/>
    <mergeCell ref="Y100:AB101"/>
    <mergeCell ref="BM100:BP101"/>
    <mergeCell ref="AI101:AL103"/>
    <mergeCell ref="AM101:AP103"/>
    <mergeCell ref="AI98:AL100"/>
    <mergeCell ref="AM98:AP100"/>
    <mergeCell ref="AQ98:AT100"/>
    <mergeCell ref="AU98:AZ100"/>
    <mergeCell ref="BA98:BC100"/>
    <mergeCell ref="BD98:BF100"/>
    <mergeCell ref="BG104:BJ106"/>
    <mergeCell ref="Y102:AB105"/>
    <mergeCell ref="AI104:AL106"/>
    <mergeCell ref="AM104:AP106"/>
    <mergeCell ref="AM107:AP109"/>
    <mergeCell ref="AI107:AL109"/>
    <mergeCell ref="M102:N103"/>
    <mergeCell ref="O102:O103"/>
    <mergeCell ref="P102:P105"/>
    <mergeCell ref="Q102:Q105"/>
    <mergeCell ref="R102:T105"/>
    <mergeCell ref="U102:X105"/>
    <mergeCell ref="M104:N105"/>
    <mergeCell ref="O104:O105"/>
    <mergeCell ref="O106:O107"/>
    <mergeCell ref="AQ101:AT103"/>
    <mergeCell ref="AU101:AZ103"/>
    <mergeCell ref="BA101:BC103"/>
    <mergeCell ref="BD101:BF103"/>
    <mergeCell ref="BG101:BJ103"/>
    <mergeCell ref="AU104:AZ106"/>
    <mergeCell ref="BA107:BC109"/>
    <mergeCell ref="BD107:BF109"/>
    <mergeCell ref="BA104:BC106"/>
    <mergeCell ref="BD104:BF106"/>
    <mergeCell ref="AQ104:AT106"/>
    <mergeCell ref="A106:D109"/>
    <mergeCell ref="E106:F109"/>
    <mergeCell ref="G106:H109"/>
    <mergeCell ref="I106:J109"/>
    <mergeCell ref="K106:L109"/>
    <mergeCell ref="M106:N107"/>
    <mergeCell ref="P106:P109"/>
    <mergeCell ref="Q106:Q109"/>
    <mergeCell ref="R106:T109"/>
    <mergeCell ref="U106:X109"/>
    <mergeCell ref="Y106:AB109"/>
    <mergeCell ref="A102:D105"/>
    <mergeCell ref="E102:F105"/>
    <mergeCell ref="G102:H105"/>
    <mergeCell ref="I102:J105"/>
    <mergeCell ref="K102:L105"/>
    <mergeCell ref="BA116:BC118"/>
    <mergeCell ref="BD116:BF118"/>
    <mergeCell ref="BG116:BJ118"/>
    <mergeCell ref="R114:T117"/>
    <mergeCell ref="U114:X117"/>
    <mergeCell ref="BG107:BJ109"/>
    <mergeCell ref="M108:N109"/>
    <mergeCell ref="O108:O109"/>
    <mergeCell ref="A110:D113"/>
    <mergeCell ref="E110:F113"/>
    <mergeCell ref="G110:H113"/>
    <mergeCell ref="I110:J113"/>
    <mergeCell ref="K110:L113"/>
    <mergeCell ref="M110:N111"/>
    <mergeCell ref="O110:O111"/>
    <mergeCell ref="AQ107:AT109"/>
    <mergeCell ref="AU107:AZ109"/>
    <mergeCell ref="AU116:AZ118"/>
    <mergeCell ref="O120:O121"/>
    <mergeCell ref="U118:X121"/>
    <mergeCell ref="Y118:AB121"/>
    <mergeCell ref="AI119:AL121"/>
    <mergeCell ref="M114:N115"/>
    <mergeCell ref="M116:N117"/>
    <mergeCell ref="BD110:BF112"/>
    <mergeCell ref="BG110:BJ112"/>
    <mergeCell ref="M112:N113"/>
    <mergeCell ref="O112:O113"/>
    <mergeCell ref="AI113:AL115"/>
    <mergeCell ref="AM113:AP115"/>
    <mergeCell ref="AQ113:AT115"/>
    <mergeCell ref="AU113:AZ115"/>
    <mergeCell ref="BA113:BC115"/>
    <mergeCell ref="BD113:BF115"/>
    <mergeCell ref="AM110:AP112"/>
    <mergeCell ref="AQ110:AT112"/>
    <mergeCell ref="AU110:AZ112"/>
    <mergeCell ref="BA110:BC112"/>
    <mergeCell ref="O114:O115"/>
    <mergeCell ref="P114:P117"/>
    <mergeCell ref="Q114:Q117"/>
    <mergeCell ref="A114:D117"/>
    <mergeCell ref="E114:F117"/>
    <mergeCell ref="G114:H117"/>
    <mergeCell ref="I114:J117"/>
    <mergeCell ref="K114:L117"/>
    <mergeCell ref="Y114:AB117"/>
    <mergeCell ref="BG113:BJ115"/>
    <mergeCell ref="O116:O117"/>
    <mergeCell ref="AI116:AL118"/>
    <mergeCell ref="O118:O119"/>
    <mergeCell ref="P110:P113"/>
    <mergeCell ref="Q110:Q113"/>
    <mergeCell ref="R110:T113"/>
    <mergeCell ref="U110:X113"/>
    <mergeCell ref="Y110:AB113"/>
    <mergeCell ref="AI110:AL112"/>
    <mergeCell ref="BA119:BC121"/>
    <mergeCell ref="BD119:BF121"/>
    <mergeCell ref="BG119:BJ121"/>
    <mergeCell ref="AM119:AP121"/>
    <mergeCell ref="AQ119:AT121"/>
    <mergeCell ref="AU119:AZ121"/>
    <mergeCell ref="AM116:AP118"/>
    <mergeCell ref="AQ116:AT118"/>
    <mergeCell ref="A118:D121"/>
    <mergeCell ref="E118:F121"/>
    <mergeCell ref="G118:H121"/>
    <mergeCell ref="I118:J121"/>
    <mergeCell ref="K118:L121"/>
    <mergeCell ref="M118:N119"/>
    <mergeCell ref="P118:P121"/>
    <mergeCell ref="Q118:Q121"/>
    <mergeCell ref="R118:T121"/>
    <mergeCell ref="M120:N121"/>
    <mergeCell ref="M126:N127"/>
    <mergeCell ref="M122:N123"/>
    <mergeCell ref="O122:O123"/>
    <mergeCell ref="P122:P125"/>
    <mergeCell ref="O126:O127"/>
    <mergeCell ref="P126:P129"/>
    <mergeCell ref="A122:D125"/>
    <mergeCell ref="E122:F125"/>
    <mergeCell ref="G122:H125"/>
    <mergeCell ref="I122:J125"/>
    <mergeCell ref="K122:L125"/>
    <mergeCell ref="A126:D129"/>
    <mergeCell ref="E126:F129"/>
    <mergeCell ref="G126:H129"/>
    <mergeCell ref="I126:J129"/>
    <mergeCell ref="K126:L129"/>
    <mergeCell ref="U130:X133"/>
    <mergeCell ref="Y130:AB133"/>
    <mergeCell ref="AI130:AL132"/>
    <mergeCell ref="Q126:Q129"/>
    <mergeCell ref="R126:T129"/>
    <mergeCell ref="U126:X129"/>
    <mergeCell ref="Y126:AB129"/>
    <mergeCell ref="Y122:AB125"/>
    <mergeCell ref="M124:N125"/>
    <mergeCell ref="O124:O125"/>
    <mergeCell ref="M128:N129"/>
    <mergeCell ref="O128:O129"/>
    <mergeCell ref="AI124:BJ125"/>
    <mergeCell ref="Q122:Q125"/>
    <mergeCell ref="R122:T125"/>
    <mergeCell ref="U122:X125"/>
    <mergeCell ref="BG126:BJ129"/>
    <mergeCell ref="AI126:AL129"/>
    <mergeCell ref="AM126:AP129"/>
    <mergeCell ref="AQ126:AT129"/>
    <mergeCell ref="AU126:AZ129"/>
    <mergeCell ref="BA126:BC129"/>
    <mergeCell ref="BD126:BF129"/>
    <mergeCell ref="BA133:BC135"/>
    <mergeCell ref="BD133:BF135"/>
    <mergeCell ref="BG133:BJ135"/>
    <mergeCell ref="AI133:AL135"/>
    <mergeCell ref="AM133:AP135"/>
    <mergeCell ref="AQ133:AT135"/>
    <mergeCell ref="AU133:AZ135"/>
    <mergeCell ref="BD130:BF132"/>
    <mergeCell ref="BG130:BJ132"/>
    <mergeCell ref="A134:D137"/>
    <mergeCell ref="E134:F137"/>
    <mergeCell ref="G134:H137"/>
    <mergeCell ref="I134:J137"/>
    <mergeCell ref="K134:L137"/>
    <mergeCell ref="M134:N135"/>
    <mergeCell ref="O134:O135"/>
    <mergeCell ref="M132:N133"/>
    <mergeCell ref="O132:O133"/>
    <mergeCell ref="A130:D133"/>
    <mergeCell ref="E130:F133"/>
    <mergeCell ref="G130:H133"/>
    <mergeCell ref="I130:J133"/>
    <mergeCell ref="K130:L133"/>
    <mergeCell ref="M130:N131"/>
    <mergeCell ref="O130:O131"/>
    <mergeCell ref="P134:P137"/>
    <mergeCell ref="Q134:Q137"/>
    <mergeCell ref="R134:T137"/>
    <mergeCell ref="U134:X137"/>
    <mergeCell ref="AM130:AP132"/>
    <mergeCell ref="AQ130:AT132"/>
    <mergeCell ref="AU130:AZ132"/>
    <mergeCell ref="BA130:BC132"/>
    <mergeCell ref="M138:N139"/>
    <mergeCell ref="Y134:AB137"/>
    <mergeCell ref="M136:N137"/>
    <mergeCell ref="O136:O137"/>
    <mergeCell ref="AI136:AL138"/>
    <mergeCell ref="AM136:AP138"/>
    <mergeCell ref="AQ136:AT138"/>
    <mergeCell ref="O138:O139"/>
    <mergeCell ref="P138:P141"/>
    <mergeCell ref="Q138:Q141"/>
    <mergeCell ref="R138:T141"/>
    <mergeCell ref="U138:X141"/>
    <mergeCell ref="BA139:BC141"/>
    <mergeCell ref="P130:P133"/>
    <mergeCell ref="Q130:Q133"/>
    <mergeCell ref="R130:T133"/>
    <mergeCell ref="BD139:BF141"/>
    <mergeCell ref="BG139:BJ141"/>
    <mergeCell ref="M140:N141"/>
    <mergeCell ref="O140:O141"/>
    <mergeCell ref="A142:D145"/>
    <mergeCell ref="E142:F145"/>
    <mergeCell ref="G142:H145"/>
    <mergeCell ref="I142:J145"/>
    <mergeCell ref="K142:L145"/>
    <mergeCell ref="Y138:AB141"/>
    <mergeCell ref="AI139:AL141"/>
    <mergeCell ref="AM139:AP141"/>
    <mergeCell ref="AQ139:AT141"/>
    <mergeCell ref="AU139:AZ141"/>
    <mergeCell ref="AU136:AZ138"/>
    <mergeCell ref="BA136:BC138"/>
    <mergeCell ref="BD136:BF138"/>
    <mergeCell ref="BG136:BJ138"/>
    <mergeCell ref="A138:D141"/>
    <mergeCell ref="E138:F141"/>
    <mergeCell ref="G138:H141"/>
    <mergeCell ref="I138:J141"/>
    <mergeCell ref="K138:L141"/>
    <mergeCell ref="BG142:BJ144"/>
    <mergeCell ref="M144:N145"/>
    <mergeCell ref="O144:O145"/>
    <mergeCell ref="AI145:AL147"/>
    <mergeCell ref="AM145:AP147"/>
    <mergeCell ref="AQ145:AT147"/>
    <mergeCell ref="AM142:AP144"/>
    <mergeCell ref="AQ142:AT144"/>
    <mergeCell ref="AU142:AZ144"/>
    <mergeCell ref="BA142:BC144"/>
    <mergeCell ref="M142:N143"/>
    <mergeCell ref="O142:O143"/>
    <mergeCell ref="P142:P145"/>
    <mergeCell ref="Q142:Q145"/>
    <mergeCell ref="R142:T145"/>
    <mergeCell ref="U142:X145"/>
    <mergeCell ref="B148:D149"/>
    <mergeCell ref="M148:N149"/>
    <mergeCell ref="O148:O149"/>
    <mergeCell ref="BG145:BJ147"/>
    <mergeCell ref="A146:A153"/>
    <mergeCell ref="B146:D147"/>
    <mergeCell ref="E146:F149"/>
    <mergeCell ref="G146:H149"/>
    <mergeCell ref="I146:J149"/>
    <mergeCell ref="K146:L149"/>
    <mergeCell ref="M146:N147"/>
    <mergeCell ref="O146:O147"/>
    <mergeCell ref="P146:P149"/>
    <mergeCell ref="BA148:BC150"/>
    <mergeCell ref="BD151:BF153"/>
    <mergeCell ref="O150:O151"/>
    <mergeCell ref="P150:P153"/>
    <mergeCell ref="Q150:Q153"/>
    <mergeCell ref="AI148:AL150"/>
    <mergeCell ref="AM148:AP150"/>
    <mergeCell ref="AQ148:AT150"/>
    <mergeCell ref="AI151:AL153"/>
    <mergeCell ref="AM151:AP153"/>
    <mergeCell ref="AQ151:AT153"/>
    <mergeCell ref="BD148:BF150"/>
    <mergeCell ref="Q146:Q149"/>
    <mergeCell ref="R146:T149"/>
    <mergeCell ref="U146:X149"/>
    <mergeCell ref="Y146:AB149"/>
    <mergeCell ref="AU145:AZ147"/>
    <mergeCell ref="BA145:BC147"/>
    <mergeCell ref="BD145:BF147"/>
    <mergeCell ref="Y142:AB145"/>
    <mergeCell ref="AI142:AL144"/>
    <mergeCell ref="BD142:BF144"/>
    <mergeCell ref="A154:A169"/>
    <mergeCell ref="B154:D157"/>
    <mergeCell ref="E154:F157"/>
    <mergeCell ref="G154:H157"/>
    <mergeCell ref="I154:J157"/>
    <mergeCell ref="K154:L157"/>
    <mergeCell ref="B168:D169"/>
    <mergeCell ref="BG151:BJ153"/>
    <mergeCell ref="B152:D153"/>
    <mergeCell ref="M152:N153"/>
    <mergeCell ref="O152:O153"/>
    <mergeCell ref="R150:T153"/>
    <mergeCell ref="U150:X153"/>
    <mergeCell ref="Y150:AB153"/>
    <mergeCell ref="BG148:BJ150"/>
    <mergeCell ref="B150:D151"/>
    <mergeCell ref="E150:F153"/>
    <mergeCell ref="G150:H153"/>
    <mergeCell ref="I150:J153"/>
    <mergeCell ref="K150:L153"/>
    <mergeCell ref="M150:N151"/>
    <mergeCell ref="AU151:AZ153"/>
    <mergeCell ref="BA151:BC153"/>
    <mergeCell ref="AU148:AZ150"/>
    <mergeCell ref="BD154:BF156"/>
    <mergeCell ref="BG154:BJ156"/>
    <mergeCell ref="M156:N157"/>
    <mergeCell ref="O156:O157"/>
    <mergeCell ref="AI157:AL159"/>
    <mergeCell ref="AM157:AP159"/>
    <mergeCell ref="AQ157:AT159"/>
    <mergeCell ref="AU157:AZ159"/>
    <mergeCell ref="BA157:BC159"/>
    <mergeCell ref="BD157:BF159"/>
    <mergeCell ref="Y154:AB157"/>
    <mergeCell ref="AI154:AL156"/>
    <mergeCell ref="AM154:AP156"/>
    <mergeCell ref="AQ154:AT156"/>
    <mergeCell ref="AU154:AZ156"/>
    <mergeCell ref="BA154:BC156"/>
    <mergeCell ref="M154:N155"/>
    <mergeCell ref="O154:O155"/>
    <mergeCell ref="P154:P157"/>
    <mergeCell ref="Q154:Q157"/>
    <mergeCell ref="R154:T157"/>
    <mergeCell ref="U154:X157"/>
    <mergeCell ref="BG157:BJ159"/>
    <mergeCell ref="R158:T161"/>
    <mergeCell ref="M160:N161"/>
    <mergeCell ref="O160:O161"/>
    <mergeCell ref="B162:D165"/>
    <mergeCell ref="E162:F165"/>
    <mergeCell ref="G162:H165"/>
    <mergeCell ref="I162:J165"/>
    <mergeCell ref="K162:L165"/>
    <mergeCell ref="M162:N163"/>
    <mergeCell ref="O162:O163"/>
    <mergeCell ref="B158:D161"/>
    <mergeCell ref="E158:F161"/>
    <mergeCell ref="G158:H161"/>
    <mergeCell ref="I158:J161"/>
    <mergeCell ref="K158:L161"/>
    <mergeCell ref="M158:N159"/>
    <mergeCell ref="O158:O159"/>
    <mergeCell ref="BB164:BD167"/>
    <mergeCell ref="U170:X173"/>
    <mergeCell ref="Y170:AB173"/>
    <mergeCell ref="AI171:AK173"/>
    <mergeCell ref="AI168:AK170"/>
    <mergeCell ref="P166:P169"/>
    <mergeCell ref="BE168:BG170"/>
    <mergeCell ref="U158:X161"/>
    <mergeCell ref="Y158:AB161"/>
    <mergeCell ref="P162:P165"/>
    <mergeCell ref="Q162:Q165"/>
    <mergeCell ref="R162:T165"/>
    <mergeCell ref="U162:X165"/>
    <mergeCell ref="P158:P161"/>
    <mergeCell ref="Q158:Q161"/>
    <mergeCell ref="B166:D167"/>
    <mergeCell ref="E166:F169"/>
    <mergeCell ref="G166:H169"/>
    <mergeCell ref="I166:J169"/>
    <mergeCell ref="K166:L169"/>
    <mergeCell ref="AL168:AN170"/>
    <mergeCell ref="AO168:AQ170"/>
    <mergeCell ref="AR168:AU170"/>
    <mergeCell ref="O164:O165"/>
    <mergeCell ref="AI164:AK167"/>
    <mergeCell ref="AL164:AN167"/>
    <mergeCell ref="AO164:AQ167"/>
    <mergeCell ref="M168:N169"/>
    <mergeCell ref="O168:O169"/>
    <mergeCell ref="BH168:BJ170"/>
    <mergeCell ref="A170:A173"/>
    <mergeCell ref="B170:D173"/>
    <mergeCell ref="E170:F173"/>
    <mergeCell ref="G170:H173"/>
    <mergeCell ref="I170:J173"/>
    <mergeCell ref="K170:L173"/>
    <mergeCell ref="M170:N171"/>
    <mergeCell ref="O170:O171"/>
    <mergeCell ref="AV168:BA170"/>
    <mergeCell ref="BB168:BD170"/>
    <mergeCell ref="Q166:Q169"/>
    <mergeCell ref="R166:T169"/>
    <mergeCell ref="U166:X169"/>
    <mergeCell ref="Y166:AB169"/>
    <mergeCell ref="AR164:AU167"/>
    <mergeCell ref="Y162:AB165"/>
    <mergeCell ref="AI162:BJ163"/>
    <mergeCell ref="M166:N167"/>
    <mergeCell ref="O166:O167"/>
    <mergeCell ref="M164:N165"/>
    <mergeCell ref="AV164:BA167"/>
    <mergeCell ref="BE164:BG167"/>
    <mergeCell ref="BH164:BJ167"/>
    <mergeCell ref="P174:P177"/>
    <mergeCell ref="Q174:Q177"/>
    <mergeCell ref="R174:T177"/>
    <mergeCell ref="U174:X177"/>
    <mergeCell ref="Y174:AB177"/>
    <mergeCell ref="BH171:BJ173"/>
    <mergeCell ref="M172:N173"/>
    <mergeCell ref="O172:O173"/>
    <mergeCell ref="A174:A181"/>
    <mergeCell ref="B174:D177"/>
    <mergeCell ref="E174:F177"/>
    <mergeCell ref="G174:H177"/>
    <mergeCell ref="I174:J177"/>
    <mergeCell ref="K174:L177"/>
    <mergeCell ref="M174:N175"/>
    <mergeCell ref="AL171:AN173"/>
    <mergeCell ref="AO171:AQ173"/>
    <mergeCell ref="AR171:AU173"/>
    <mergeCell ref="AV171:BA173"/>
    <mergeCell ref="BB171:BD173"/>
    <mergeCell ref="BE171:BG173"/>
    <mergeCell ref="P170:P173"/>
    <mergeCell ref="Q170:Q173"/>
    <mergeCell ref="R170:T173"/>
    <mergeCell ref="E178:F181"/>
    <mergeCell ref="G178:H181"/>
    <mergeCell ref="I178:J181"/>
    <mergeCell ref="K178:L181"/>
    <mergeCell ref="M178:N179"/>
    <mergeCell ref="O178:O179"/>
    <mergeCell ref="P178:P181"/>
    <mergeCell ref="BE174:BG176"/>
    <mergeCell ref="BH174:BJ176"/>
    <mergeCell ref="M176:N177"/>
    <mergeCell ref="O176:O177"/>
    <mergeCell ref="AI177:AK179"/>
    <mergeCell ref="AL177:AN179"/>
    <mergeCell ref="AO177:AQ179"/>
    <mergeCell ref="AR177:AU179"/>
    <mergeCell ref="AV177:BA179"/>
    <mergeCell ref="BB177:BD179"/>
    <mergeCell ref="AI174:AK176"/>
    <mergeCell ref="AL174:AN176"/>
    <mergeCell ref="AO174:AQ176"/>
    <mergeCell ref="AR174:AU176"/>
    <mergeCell ref="AV174:BA176"/>
    <mergeCell ref="BB174:BD176"/>
    <mergeCell ref="O174:O175"/>
    <mergeCell ref="BH183:BJ185"/>
    <mergeCell ref="BE180:BG182"/>
    <mergeCell ref="BH180:BJ182"/>
    <mergeCell ref="A182:D185"/>
    <mergeCell ref="E182:F185"/>
    <mergeCell ref="G182:H185"/>
    <mergeCell ref="I182:J185"/>
    <mergeCell ref="K182:L185"/>
    <mergeCell ref="M182:AB185"/>
    <mergeCell ref="AI180:AK182"/>
    <mergeCell ref="AL180:AN182"/>
    <mergeCell ref="AO180:AQ182"/>
    <mergeCell ref="AR180:AU182"/>
    <mergeCell ref="AV180:BA182"/>
    <mergeCell ref="BB180:BD182"/>
    <mergeCell ref="Q178:Q181"/>
    <mergeCell ref="R178:T181"/>
    <mergeCell ref="U178:X181"/>
    <mergeCell ref="Y178:AB181"/>
    <mergeCell ref="M180:N181"/>
    <mergeCell ref="O180:O181"/>
    <mergeCell ref="BE177:BG179"/>
    <mergeCell ref="BH177:BJ179"/>
    <mergeCell ref="B178:D181"/>
    <mergeCell ref="AO183:AQ185"/>
    <mergeCell ref="AR183:AU185"/>
    <mergeCell ref="AI183:AK185"/>
    <mergeCell ref="AL183:AN185"/>
    <mergeCell ref="AI189:AK191"/>
    <mergeCell ref="AV183:BA185"/>
    <mergeCell ref="BB183:BD185"/>
    <mergeCell ref="BE183:BG185"/>
    <mergeCell ref="AV186:BA188"/>
    <mergeCell ref="BB186:BD188"/>
    <mergeCell ref="BE186:BG188"/>
    <mergeCell ref="BH186:BJ188"/>
    <mergeCell ref="A186:D189"/>
    <mergeCell ref="E186:H187"/>
    <mergeCell ref="I186:L187"/>
    <mergeCell ref="AI186:AK188"/>
    <mergeCell ref="E188:G189"/>
    <mergeCell ref="H188:H189"/>
    <mergeCell ref="I188:K189"/>
    <mergeCell ref="L188:L189"/>
    <mergeCell ref="AO192:AQ194"/>
    <mergeCell ref="A63:AB68"/>
    <mergeCell ref="G86:H86"/>
    <mergeCell ref="AV192:BA194"/>
    <mergeCell ref="BB192:BD194"/>
    <mergeCell ref="BE192:BG194"/>
    <mergeCell ref="BH192:BJ194"/>
    <mergeCell ref="BB189:BD191"/>
    <mergeCell ref="BE189:BG191"/>
    <mergeCell ref="BH189:BJ191"/>
    <mergeCell ref="AV189:BA191"/>
    <mergeCell ref="A190:D193"/>
    <mergeCell ref="E190:K193"/>
    <mergeCell ref="AI192:AK194"/>
    <mergeCell ref="AL192:AN194"/>
    <mergeCell ref="AL189:AN191"/>
    <mergeCell ref="AO189:AQ191"/>
    <mergeCell ref="AR189:AU191"/>
    <mergeCell ref="AO186:AQ188"/>
    <mergeCell ref="AR186:AU188"/>
    <mergeCell ref="AL186:AN188"/>
    <mergeCell ref="AR192:AU194"/>
    <mergeCell ref="M186:M187"/>
    <mergeCell ref="N186:T187"/>
  </mergeCells>
  <phoneticPr fontId="22"/>
  <conditionalFormatting sqref="BB34">
    <cfRule type="cellIs" dxfId="0" priority="2" stopIfTrue="1" operator="equal">
      <formula>$BB$34=""</formula>
    </cfRule>
  </conditionalFormatting>
  <dataValidations count="4">
    <dataValidation type="list" errorStyle="information" allowBlank="1" showInputMessage="1" sqref="AI122 AI160 BQ26:BR27 BQ21:BQ22" xr:uid="{00000000-0002-0000-0000-000000000000}">
      <formula1>$BQ$3:$BQ$20</formula1>
    </dataValidation>
    <dataValidation type="list" allowBlank="1" showInputMessage="1" showErrorMessage="1" sqref="AL168:AN194" xr:uid="{00000000-0002-0000-0000-000001000000}">
      <formula1>$BQ$3:$BQ$23</formula1>
    </dataValidation>
    <dataValidation type="list" errorStyle="information" allowBlank="1" showInputMessage="1" sqref="AQ139:AT159" xr:uid="{00000000-0002-0000-0000-000002000000}">
      <formula1>$BR$3:$BR$25</formula1>
    </dataValidation>
    <dataValidation type="list" allowBlank="1" showInputMessage="1" showErrorMessage="1" sqref="R102:T181" xr:uid="{00000000-0002-0000-0000-000003000000}">
      <formula1>$BO$95:$BO$98</formula1>
    </dataValidation>
  </dataValidations>
  <pageMargins left="0.74803149606299213" right="0.19685039370078741" top="0.15748031496062992" bottom="0.19685039370078741" header="0.15748031496062992" footer="0.19685039370078741"/>
  <pageSetup paperSize="9" scale="65" orientation="landscape" blackAndWhite="1" r:id="rId1"/>
  <headerFooter alignWithMargins="0"/>
  <rowBreaks count="1" manualBreakCount="1">
    <brk id="80" max="6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1A6C0-5EEE-407C-B2DD-A5D77C9B792D}">
  <sheetPr>
    <tabColor rgb="FF7030A0"/>
  </sheetPr>
  <dimension ref="A1:CD193"/>
  <sheetViews>
    <sheetView showGridLines="0" showZeros="0" view="pageBreakPreview" zoomScale="70" zoomScaleNormal="100" zoomScaleSheetLayoutView="70" workbookViewId="0">
      <selection activeCell="CM27" sqref="CM27"/>
    </sheetView>
  </sheetViews>
  <sheetFormatPr defaultRowHeight="13.5"/>
  <cols>
    <col min="1" max="17" width="3.625" style="60" customWidth="1"/>
    <col min="18" max="19" width="3.625" style="12" customWidth="1"/>
    <col min="20" max="21" width="2.125" style="12" customWidth="1"/>
    <col min="22" max="26" width="3.625" style="12" customWidth="1"/>
    <col min="27" max="27" width="4" style="12" customWidth="1"/>
    <col min="28" max="28" width="3.625" style="12" customWidth="1"/>
    <col min="29" max="29" width="3.375" style="12" customWidth="1"/>
    <col min="30" max="61" width="3.125" style="12" customWidth="1"/>
    <col min="62" max="62" width="3.25" style="12" customWidth="1"/>
    <col min="63" max="64" width="3.125" style="12" customWidth="1"/>
    <col min="65" max="65" width="3.75" style="12" hidden="1" customWidth="1"/>
    <col min="66" max="66" width="30" style="12" hidden="1" customWidth="1"/>
    <col min="67" max="67" width="26.125" style="12" hidden="1" customWidth="1"/>
    <col min="68" max="68" width="35.875" style="12" hidden="1" customWidth="1"/>
    <col min="69" max="69" width="24.25" style="12" hidden="1" customWidth="1"/>
    <col min="70" max="70" width="14.5" style="12" hidden="1" customWidth="1"/>
    <col min="71" max="71" width="16.125" style="12" hidden="1" customWidth="1"/>
    <col min="72" max="72" width="11.375" style="12" hidden="1" customWidth="1"/>
    <col min="73" max="73" width="10.875" style="12" hidden="1" customWidth="1"/>
    <col min="74" max="77" width="0" style="12" hidden="1" customWidth="1"/>
    <col min="78" max="78" width="11.75" style="12" hidden="1" customWidth="1"/>
    <col min="79" max="82" width="0" style="12" hidden="1" customWidth="1"/>
    <col min="83" max="256" width="9" style="12"/>
    <col min="257" max="275" width="3.625" style="12" customWidth="1"/>
    <col min="276" max="277" width="2.125" style="12" customWidth="1"/>
    <col min="278" max="282" width="3.625" style="12" customWidth="1"/>
    <col min="283" max="283" width="4" style="12" customWidth="1"/>
    <col min="284" max="284" width="3.625" style="12" customWidth="1"/>
    <col min="285" max="285" width="3.375" style="12" customWidth="1"/>
    <col min="286" max="317" width="3.125" style="12" customWidth="1"/>
    <col min="318" max="318" width="3.25" style="12" customWidth="1"/>
    <col min="319" max="320" width="3.125" style="12" customWidth="1"/>
    <col min="321" max="321" width="3.75" style="12" customWidth="1"/>
    <col min="322" max="322" width="30" style="12" customWidth="1"/>
    <col min="323" max="323" width="26.125" style="12" customWidth="1"/>
    <col min="324" max="324" width="35.875" style="12" customWidth="1"/>
    <col min="325" max="325" width="24.25" style="12" customWidth="1"/>
    <col min="326" max="326" width="14.5" style="12" customWidth="1"/>
    <col min="327" max="327" width="16.125" style="12" customWidth="1"/>
    <col min="328" max="328" width="11.375" style="12" customWidth="1"/>
    <col min="329" max="329" width="10.875" style="12" customWidth="1"/>
    <col min="330" max="333" width="9" style="12"/>
    <col min="334" max="334" width="11.75" style="12" customWidth="1"/>
    <col min="335" max="512" width="9" style="12"/>
    <col min="513" max="531" width="3.625" style="12" customWidth="1"/>
    <col min="532" max="533" width="2.125" style="12" customWidth="1"/>
    <col min="534" max="538" width="3.625" style="12" customWidth="1"/>
    <col min="539" max="539" width="4" style="12" customWidth="1"/>
    <col min="540" max="540" width="3.625" style="12" customWidth="1"/>
    <col min="541" max="541" width="3.375" style="12" customWidth="1"/>
    <col min="542" max="573" width="3.125" style="12" customWidth="1"/>
    <col min="574" max="574" width="3.25" style="12" customWidth="1"/>
    <col min="575" max="576" width="3.125" style="12" customWidth="1"/>
    <col min="577" max="577" width="3.75" style="12" customWidth="1"/>
    <col min="578" max="578" width="30" style="12" customWidth="1"/>
    <col min="579" max="579" width="26.125" style="12" customWidth="1"/>
    <col min="580" max="580" width="35.875" style="12" customWidth="1"/>
    <col min="581" max="581" width="24.25" style="12" customWidth="1"/>
    <col min="582" max="582" width="14.5" style="12" customWidth="1"/>
    <col min="583" max="583" width="16.125" style="12" customWidth="1"/>
    <col min="584" max="584" width="11.375" style="12" customWidth="1"/>
    <col min="585" max="585" width="10.875" style="12" customWidth="1"/>
    <col min="586" max="589" width="9" style="12"/>
    <col min="590" max="590" width="11.75" style="12" customWidth="1"/>
    <col min="591" max="768" width="9" style="12"/>
    <col min="769" max="787" width="3.625" style="12" customWidth="1"/>
    <col min="788" max="789" width="2.125" style="12" customWidth="1"/>
    <col min="790" max="794" width="3.625" style="12" customWidth="1"/>
    <col min="795" max="795" width="4" style="12" customWidth="1"/>
    <col min="796" max="796" width="3.625" style="12" customWidth="1"/>
    <col min="797" max="797" width="3.375" style="12" customWidth="1"/>
    <col min="798" max="829" width="3.125" style="12" customWidth="1"/>
    <col min="830" max="830" width="3.25" style="12" customWidth="1"/>
    <col min="831" max="832" width="3.125" style="12" customWidth="1"/>
    <col min="833" max="833" width="3.75" style="12" customWidth="1"/>
    <col min="834" max="834" width="30" style="12" customWidth="1"/>
    <col min="835" max="835" width="26.125" style="12" customWidth="1"/>
    <col min="836" max="836" width="35.875" style="12" customWidth="1"/>
    <col min="837" max="837" width="24.25" style="12" customWidth="1"/>
    <col min="838" max="838" width="14.5" style="12" customWidth="1"/>
    <col min="839" max="839" width="16.125" style="12" customWidth="1"/>
    <col min="840" max="840" width="11.375" style="12" customWidth="1"/>
    <col min="841" max="841" width="10.875" style="12" customWidth="1"/>
    <col min="842" max="845" width="9" style="12"/>
    <col min="846" max="846" width="11.75" style="12" customWidth="1"/>
    <col min="847" max="1024" width="9" style="12"/>
    <col min="1025" max="1043" width="3.625" style="12" customWidth="1"/>
    <col min="1044" max="1045" width="2.125" style="12" customWidth="1"/>
    <col min="1046" max="1050" width="3.625" style="12" customWidth="1"/>
    <col min="1051" max="1051" width="4" style="12" customWidth="1"/>
    <col min="1052" max="1052" width="3.625" style="12" customWidth="1"/>
    <col min="1053" max="1053" width="3.375" style="12" customWidth="1"/>
    <col min="1054" max="1085" width="3.125" style="12" customWidth="1"/>
    <col min="1086" max="1086" width="3.25" style="12" customWidth="1"/>
    <col min="1087" max="1088" width="3.125" style="12" customWidth="1"/>
    <col min="1089" max="1089" width="3.75" style="12" customWidth="1"/>
    <col min="1090" max="1090" width="30" style="12" customWidth="1"/>
    <col min="1091" max="1091" width="26.125" style="12" customWidth="1"/>
    <col min="1092" max="1092" width="35.875" style="12" customWidth="1"/>
    <col min="1093" max="1093" width="24.25" style="12" customWidth="1"/>
    <col min="1094" max="1094" width="14.5" style="12" customWidth="1"/>
    <col min="1095" max="1095" width="16.125" style="12" customWidth="1"/>
    <col min="1096" max="1096" width="11.375" style="12" customWidth="1"/>
    <col min="1097" max="1097" width="10.875" style="12" customWidth="1"/>
    <col min="1098" max="1101" width="9" style="12"/>
    <col min="1102" max="1102" width="11.75" style="12" customWidth="1"/>
    <col min="1103" max="1280" width="9" style="12"/>
    <col min="1281" max="1299" width="3.625" style="12" customWidth="1"/>
    <col min="1300" max="1301" width="2.125" style="12" customWidth="1"/>
    <col min="1302" max="1306" width="3.625" style="12" customWidth="1"/>
    <col min="1307" max="1307" width="4" style="12" customWidth="1"/>
    <col min="1308" max="1308" width="3.625" style="12" customWidth="1"/>
    <col min="1309" max="1309" width="3.375" style="12" customWidth="1"/>
    <col min="1310" max="1341" width="3.125" style="12" customWidth="1"/>
    <col min="1342" max="1342" width="3.25" style="12" customWidth="1"/>
    <col min="1343" max="1344" width="3.125" style="12" customWidth="1"/>
    <col min="1345" max="1345" width="3.75" style="12" customWidth="1"/>
    <col min="1346" max="1346" width="30" style="12" customWidth="1"/>
    <col min="1347" max="1347" width="26.125" style="12" customWidth="1"/>
    <col min="1348" max="1348" width="35.875" style="12" customWidth="1"/>
    <col min="1349" max="1349" width="24.25" style="12" customWidth="1"/>
    <col min="1350" max="1350" width="14.5" style="12" customWidth="1"/>
    <col min="1351" max="1351" width="16.125" style="12" customWidth="1"/>
    <col min="1352" max="1352" width="11.375" style="12" customWidth="1"/>
    <col min="1353" max="1353" width="10.875" style="12" customWidth="1"/>
    <col min="1354" max="1357" width="9" style="12"/>
    <col min="1358" max="1358" width="11.75" style="12" customWidth="1"/>
    <col min="1359" max="1536" width="9" style="12"/>
    <col min="1537" max="1555" width="3.625" style="12" customWidth="1"/>
    <col min="1556" max="1557" width="2.125" style="12" customWidth="1"/>
    <col min="1558" max="1562" width="3.625" style="12" customWidth="1"/>
    <col min="1563" max="1563" width="4" style="12" customWidth="1"/>
    <col min="1564" max="1564" width="3.625" style="12" customWidth="1"/>
    <col min="1565" max="1565" width="3.375" style="12" customWidth="1"/>
    <col min="1566" max="1597" width="3.125" style="12" customWidth="1"/>
    <col min="1598" max="1598" width="3.25" style="12" customWidth="1"/>
    <col min="1599" max="1600" width="3.125" style="12" customWidth="1"/>
    <col min="1601" max="1601" width="3.75" style="12" customWidth="1"/>
    <col min="1602" max="1602" width="30" style="12" customWidth="1"/>
    <col min="1603" max="1603" width="26.125" style="12" customWidth="1"/>
    <col min="1604" max="1604" width="35.875" style="12" customWidth="1"/>
    <col min="1605" max="1605" width="24.25" style="12" customWidth="1"/>
    <col min="1606" max="1606" width="14.5" style="12" customWidth="1"/>
    <col min="1607" max="1607" width="16.125" style="12" customWidth="1"/>
    <col min="1608" max="1608" width="11.375" style="12" customWidth="1"/>
    <col min="1609" max="1609" width="10.875" style="12" customWidth="1"/>
    <col min="1610" max="1613" width="9" style="12"/>
    <col min="1614" max="1614" width="11.75" style="12" customWidth="1"/>
    <col min="1615" max="1792" width="9" style="12"/>
    <col min="1793" max="1811" width="3.625" style="12" customWidth="1"/>
    <col min="1812" max="1813" width="2.125" style="12" customWidth="1"/>
    <col min="1814" max="1818" width="3.625" style="12" customWidth="1"/>
    <col min="1819" max="1819" width="4" style="12" customWidth="1"/>
    <col min="1820" max="1820" width="3.625" style="12" customWidth="1"/>
    <col min="1821" max="1821" width="3.375" style="12" customWidth="1"/>
    <col min="1822" max="1853" width="3.125" style="12" customWidth="1"/>
    <col min="1854" max="1854" width="3.25" style="12" customWidth="1"/>
    <col min="1855" max="1856" width="3.125" style="12" customWidth="1"/>
    <col min="1857" max="1857" width="3.75" style="12" customWidth="1"/>
    <col min="1858" max="1858" width="30" style="12" customWidth="1"/>
    <col min="1859" max="1859" width="26.125" style="12" customWidth="1"/>
    <col min="1860" max="1860" width="35.875" style="12" customWidth="1"/>
    <col min="1861" max="1861" width="24.25" style="12" customWidth="1"/>
    <col min="1862" max="1862" width="14.5" style="12" customWidth="1"/>
    <col min="1863" max="1863" width="16.125" style="12" customWidth="1"/>
    <col min="1864" max="1864" width="11.375" style="12" customWidth="1"/>
    <col min="1865" max="1865" width="10.875" style="12" customWidth="1"/>
    <col min="1866" max="1869" width="9" style="12"/>
    <col min="1870" max="1870" width="11.75" style="12" customWidth="1"/>
    <col min="1871" max="2048" width="9" style="12"/>
    <col min="2049" max="2067" width="3.625" style="12" customWidth="1"/>
    <col min="2068" max="2069" width="2.125" style="12" customWidth="1"/>
    <col min="2070" max="2074" width="3.625" style="12" customWidth="1"/>
    <col min="2075" max="2075" width="4" style="12" customWidth="1"/>
    <col min="2076" max="2076" width="3.625" style="12" customWidth="1"/>
    <col min="2077" max="2077" width="3.375" style="12" customWidth="1"/>
    <col min="2078" max="2109" width="3.125" style="12" customWidth="1"/>
    <col min="2110" max="2110" width="3.25" style="12" customWidth="1"/>
    <col min="2111" max="2112" width="3.125" style="12" customWidth="1"/>
    <col min="2113" max="2113" width="3.75" style="12" customWidth="1"/>
    <col min="2114" max="2114" width="30" style="12" customWidth="1"/>
    <col min="2115" max="2115" width="26.125" style="12" customWidth="1"/>
    <col min="2116" max="2116" width="35.875" style="12" customWidth="1"/>
    <col min="2117" max="2117" width="24.25" style="12" customWidth="1"/>
    <col min="2118" max="2118" width="14.5" style="12" customWidth="1"/>
    <col min="2119" max="2119" width="16.125" style="12" customWidth="1"/>
    <col min="2120" max="2120" width="11.375" style="12" customWidth="1"/>
    <col min="2121" max="2121" width="10.875" style="12" customWidth="1"/>
    <col min="2122" max="2125" width="9" style="12"/>
    <col min="2126" max="2126" width="11.75" style="12" customWidth="1"/>
    <col min="2127" max="2304" width="9" style="12"/>
    <col min="2305" max="2323" width="3.625" style="12" customWidth="1"/>
    <col min="2324" max="2325" width="2.125" style="12" customWidth="1"/>
    <col min="2326" max="2330" width="3.625" style="12" customWidth="1"/>
    <col min="2331" max="2331" width="4" style="12" customWidth="1"/>
    <col min="2332" max="2332" width="3.625" style="12" customWidth="1"/>
    <col min="2333" max="2333" width="3.375" style="12" customWidth="1"/>
    <col min="2334" max="2365" width="3.125" style="12" customWidth="1"/>
    <col min="2366" max="2366" width="3.25" style="12" customWidth="1"/>
    <col min="2367" max="2368" width="3.125" style="12" customWidth="1"/>
    <col min="2369" max="2369" width="3.75" style="12" customWidth="1"/>
    <col min="2370" max="2370" width="30" style="12" customWidth="1"/>
    <col min="2371" max="2371" width="26.125" style="12" customWidth="1"/>
    <col min="2372" max="2372" width="35.875" style="12" customWidth="1"/>
    <col min="2373" max="2373" width="24.25" style="12" customWidth="1"/>
    <col min="2374" max="2374" width="14.5" style="12" customWidth="1"/>
    <col min="2375" max="2375" width="16.125" style="12" customWidth="1"/>
    <col min="2376" max="2376" width="11.375" style="12" customWidth="1"/>
    <col min="2377" max="2377" width="10.875" style="12" customWidth="1"/>
    <col min="2378" max="2381" width="9" style="12"/>
    <col min="2382" max="2382" width="11.75" style="12" customWidth="1"/>
    <col min="2383" max="2560" width="9" style="12"/>
    <col min="2561" max="2579" width="3.625" style="12" customWidth="1"/>
    <col min="2580" max="2581" width="2.125" style="12" customWidth="1"/>
    <col min="2582" max="2586" width="3.625" style="12" customWidth="1"/>
    <col min="2587" max="2587" width="4" style="12" customWidth="1"/>
    <col min="2588" max="2588" width="3.625" style="12" customWidth="1"/>
    <col min="2589" max="2589" width="3.375" style="12" customWidth="1"/>
    <col min="2590" max="2621" width="3.125" style="12" customWidth="1"/>
    <col min="2622" max="2622" width="3.25" style="12" customWidth="1"/>
    <col min="2623" max="2624" width="3.125" style="12" customWidth="1"/>
    <col min="2625" max="2625" width="3.75" style="12" customWidth="1"/>
    <col min="2626" max="2626" width="30" style="12" customWidth="1"/>
    <col min="2627" max="2627" width="26.125" style="12" customWidth="1"/>
    <col min="2628" max="2628" width="35.875" style="12" customWidth="1"/>
    <col min="2629" max="2629" width="24.25" style="12" customWidth="1"/>
    <col min="2630" max="2630" width="14.5" style="12" customWidth="1"/>
    <col min="2631" max="2631" width="16.125" style="12" customWidth="1"/>
    <col min="2632" max="2632" width="11.375" style="12" customWidth="1"/>
    <col min="2633" max="2633" width="10.875" style="12" customWidth="1"/>
    <col min="2634" max="2637" width="9" style="12"/>
    <col min="2638" max="2638" width="11.75" style="12" customWidth="1"/>
    <col min="2639" max="2816" width="9" style="12"/>
    <col min="2817" max="2835" width="3.625" style="12" customWidth="1"/>
    <col min="2836" max="2837" width="2.125" style="12" customWidth="1"/>
    <col min="2838" max="2842" width="3.625" style="12" customWidth="1"/>
    <col min="2843" max="2843" width="4" style="12" customWidth="1"/>
    <col min="2844" max="2844" width="3.625" style="12" customWidth="1"/>
    <col min="2845" max="2845" width="3.375" style="12" customWidth="1"/>
    <col min="2846" max="2877" width="3.125" style="12" customWidth="1"/>
    <col min="2878" max="2878" width="3.25" style="12" customWidth="1"/>
    <col min="2879" max="2880" width="3.125" style="12" customWidth="1"/>
    <col min="2881" max="2881" width="3.75" style="12" customWidth="1"/>
    <col min="2882" max="2882" width="30" style="12" customWidth="1"/>
    <col min="2883" max="2883" width="26.125" style="12" customWidth="1"/>
    <col min="2884" max="2884" width="35.875" style="12" customWidth="1"/>
    <col min="2885" max="2885" width="24.25" style="12" customWidth="1"/>
    <col min="2886" max="2886" width="14.5" style="12" customWidth="1"/>
    <col min="2887" max="2887" width="16.125" style="12" customWidth="1"/>
    <col min="2888" max="2888" width="11.375" style="12" customWidth="1"/>
    <col min="2889" max="2889" width="10.875" style="12" customWidth="1"/>
    <col min="2890" max="2893" width="9" style="12"/>
    <col min="2894" max="2894" width="11.75" style="12" customWidth="1"/>
    <col min="2895" max="3072" width="9" style="12"/>
    <col min="3073" max="3091" width="3.625" style="12" customWidth="1"/>
    <col min="3092" max="3093" width="2.125" style="12" customWidth="1"/>
    <col min="3094" max="3098" width="3.625" style="12" customWidth="1"/>
    <col min="3099" max="3099" width="4" style="12" customWidth="1"/>
    <col min="3100" max="3100" width="3.625" style="12" customWidth="1"/>
    <col min="3101" max="3101" width="3.375" style="12" customWidth="1"/>
    <col min="3102" max="3133" width="3.125" style="12" customWidth="1"/>
    <col min="3134" max="3134" width="3.25" style="12" customWidth="1"/>
    <col min="3135" max="3136" width="3.125" style="12" customWidth="1"/>
    <col min="3137" max="3137" width="3.75" style="12" customWidth="1"/>
    <col min="3138" max="3138" width="30" style="12" customWidth="1"/>
    <col min="3139" max="3139" width="26.125" style="12" customWidth="1"/>
    <col min="3140" max="3140" width="35.875" style="12" customWidth="1"/>
    <col min="3141" max="3141" width="24.25" style="12" customWidth="1"/>
    <col min="3142" max="3142" width="14.5" style="12" customWidth="1"/>
    <col min="3143" max="3143" width="16.125" style="12" customWidth="1"/>
    <col min="3144" max="3144" width="11.375" style="12" customWidth="1"/>
    <col min="3145" max="3145" width="10.875" style="12" customWidth="1"/>
    <col min="3146" max="3149" width="9" style="12"/>
    <col min="3150" max="3150" width="11.75" style="12" customWidth="1"/>
    <col min="3151" max="3328" width="9" style="12"/>
    <col min="3329" max="3347" width="3.625" style="12" customWidth="1"/>
    <col min="3348" max="3349" width="2.125" style="12" customWidth="1"/>
    <col min="3350" max="3354" width="3.625" style="12" customWidth="1"/>
    <col min="3355" max="3355" width="4" style="12" customWidth="1"/>
    <col min="3356" max="3356" width="3.625" style="12" customWidth="1"/>
    <col min="3357" max="3357" width="3.375" style="12" customWidth="1"/>
    <col min="3358" max="3389" width="3.125" style="12" customWidth="1"/>
    <col min="3390" max="3390" width="3.25" style="12" customWidth="1"/>
    <col min="3391" max="3392" width="3.125" style="12" customWidth="1"/>
    <col min="3393" max="3393" width="3.75" style="12" customWidth="1"/>
    <col min="3394" max="3394" width="30" style="12" customWidth="1"/>
    <col min="3395" max="3395" width="26.125" style="12" customWidth="1"/>
    <col min="3396" max="3396" width="35.875" style="12" customWidth="1"/>
    <col min="3397" max="3397" width="24.25" style="12" customWidth="1"/>
    <col min="3398" max="3398" width="14.5" style="12" customWidth="1"/>
    <col min="3399" max="3399" width="16.125" style="12" customWidth="1"/>
    <col min="3400" max="3400" width="11.375" style="12" customWidth="1"/>
    <col min="3401" max="3401" width="10.875" style="12" customWidth="1"/>
    <col min="3402" max="3405" width="9" style="12"/>
    <col min="3406" max="3406" width="11.75" style="12" customWidth="1"/>
    <col min="3407" max="3584" width="9" style="12"/>
    <col min="3585" max="3603" width="3.625" style="12" customWidth="1"/>
    <col min="3604" max="3605" width="2.125" style="12" customWidth="1"/>
    <col min="3606" max="3610" width="3.625" style="12" customWidth="1"/>
    <col min="3611" max="3611" width="4" style="12" customWidth="1"/>
    <col min="3612" max="3612" width="3.625" style="12" customWidth="1"/>
    <col min="3613" max="3613" width="3.375" style="12" customWidth="1"/>
    <col min="3614" max="3645" width="3.125" style="12" customWidth="1"/>
    <col min="3646" max="3646" width="3.25" style="12" customWidth="1"/>
    <col min="3647" max="3648" width="3.125" style="12" customWidth="1"/>
    <col min="3649" max="3649" width="3.75" style="12" customWidth="1"/>
    <col min="3650" max="3650" width="30" style="12" customWidth="1"/>
    <col min="3651" max="3651" width="26.125" style="12" customWidth="1"/>
    <col min="3652" max="3652" width="35.875" style="12" customWidth="1"/>
    <col min="3653" max="3653" width="24.25" style="12" customWidth="1"/>
    <col min="3654" max="3654" width="14.5" style="12" customWidth="1"/>
    <col min="3655" max="3655" width="16.125" style="12" customWidth="1"/>
    <col min="3656" max="3656" width="11.375" style="12" customWidth="1"/>
    <col min="3657" max="3657" width="10.875" style="12" customWidth="1"/>
    <col min="3658" max="3661" width="9" style="12"/>
    <col min="3662" max="3662" width="11.75" style="12" customWidth="1"/>
    <col min="3663" max="3840" width="9" style="12"/>
    <col min="3841" max="3859" width="3.625" style="12" customWidth="1"/>
    <col min="3860" max="3861" width="2.125" style="12" customWidth="1"/>
    <col min="3862" max="3866" width="3.625" style="12" customWidth="1"/>
    <col min="3867" max="3867" width="4" style="12" customWidth="1"/>
    <col min="3868" max="3868" width="3.625" style="12" customWidth="1"/>
    <col min="3869" max="3869" width="3.375" style="12" customWidth="1"/>
    <col min="3870" max="3901" width="3.125" style="12" customWidth="1"/>
    <col min="3902" max="3902" width="3.25" style="12" customWidth="1"/>
    <col min="3903" max="3904" width="3.125" style="12" customWidth="1"/>
    <col min="3905" max="3905" width="3.75" style="12" customWidth="1"/>
    <col min="3906" max="3906" width="30" style="12" customWidth="1"/>
    <col min="3907" max="3907" width="26.125" style="12" customWidth="1"/>
    <col min="3908" max="3908" width="35.875" style="12" customWidth="1"/>
    <col min="3909" max="3909" width="24.25" style="12" customWidth="1"/>
    <col min="3910" max="3910" width="14.5" style="12" customWidth="1"/>
    <col min="3911" max="3911" width="16.125" style="12" customWidth="1"/>
    <col min="3912" max="3912" width="11.375" style="12" customWidth="1"/>
    <col min="3913" max="3913" width="10.875" style="12" customWidth="1"/>
    <col min="3914" max="3917" width="9" style="12"/>
    <col min="3918" max="3918" width="11.75" style="12" customWidth="1"/>
    <col min="3919" max="4096" width="9" style="12"/>
    <col min="4097" max="4115" width="3.625" style="12" customWidth="1"/>
    <col min="4116" max="4117" width="2.125" style="12" customWidth="1"/>
    <col min="4118" max="4122" width="3.625" style="12" customWidth="1"/>
    <col min="4123" max="4123" width="4" style="12" customWidth="1"/>
    <col min="4124" max="4124" width="3.625" style="12" customWidth="1"/>
    <col min="4125" max="4125" width="3.375" style="12" customWidth="1"/>
    <col min="4126" max="4157" width="3.125" style="12" customWidth="1"/>
    <col min="4158" max="4158" width="3.25" style="12" customWidth="1"/>
    <col min="4159" max="4160" width="3.125" style="12" customWidth="1"/>
    <col min="4161" max="4161" width="3.75" style="12" customWidth="1"/>
    <col min="4162" max="4162" width="30" style="12" customWidth="1"/>
    <col min="4163" max="4163" width="26.125" style="12" customWidth="1"/>
    <col min="4164" max="4164" width="35.875" style="12" customWidth="1"/>
    <col min="4165" max="4165" width="24.25" style="12" customWidth="1"/>
    <col min="4166" max="4166" width="14.5" style="12" customWidth="1"/>
    <col min="4167" max="4167" width="16.125" style="12" customWidth="1"/>
    <col min="4168" max="4168" width="11.375" style="12" customWidth="1"/>
    <col min="4169" max="4169" width="10.875" style="12" customWidth="1"/>
    <col min="4170" max="4173" width="9" style="12"/>
    <col min="4174" max="4174" width="11.75" style="12" customWidth="1"/>
    <col min="4175" max="4352" width="9" style="12"/>
    <col min="4353" max="4371" width="3.625" style="12" customWidth="1"/>
    <col min="4372" max="4373" width="2.125" style="12" customWidth="1"/>
    <col min="4374" max="4378" width="3.625" style="12" customWidth="1"/>
    <col min="4379" max="4379" width="4" style="12" customWidth="1"/>
    <col min="4380" max="4380" width="3.625" style="12" customWidth="1"/>
    <col min="4381" max="4381" width="3.375" style="12" customWidth="1"/>
    <col min="4382" max="4413" width="3.125" style="12" customWidth="1"/>
    <col min="4414" max="4414" width="3.25" style="12" customWidth="1"/>
    <col min="4415" max="4416" width="3.125" style="12" customWidth="1"/>
    <col min="4417" max="4417" width="3.75" style="12" customWidth="1"/>
    <col min="4418" max="4418" width="30" style="12" customWidth="1"/>
    <col min="4419" max="4419" width="26.125" style="12" customWidth="1"/>
    <col min="4420" max="4420" width="35.875" style="12" customWidth="1"/>
    <col min="4421" max="4421" width="24.25" style="12" customWidth="1"/>
    <col min="4422" max="4422" width="14.5" style="12" customWidth="1"/>
    <col min="4423" max="4423" width="16.125" style="12" customWidth="1"/>
    <col min="4424" max="4424" width="11.375" style="12" customWidth="1"/>
    <col min="4425" max="4425" width="10.875" style="12" customWidth="1"/>
    <col min="4426" max="4429" width="9" style="12"/>
    <col min="4430" max="4430" width="11.75" style="12" customWidth="1"/>
    <col min="4431" max="4608" width="9" style="12"/>
    <col min="4609" max="4627" width="3.625" style="12" customWidth="1"/>
    <col min="4628" max="4629" width="2.125" style="12" customWidth="1"/>
    <col min="4630" max="4634" width="3.625" style="12" customWidth="1"/>
    <col min="4635" max="4635" width="4" style="12" customWidth="1"/>
    <col min="4636" max="4636" width="3.625" style="12" customWidth="1"/>
    <col min="4637" max="4637" width="3.375" style="12" customWidth="1"/>
    <col min="4638" max="4669" width="3.125" style="12" customWidth="1"/>
    <col min="4670" max="4670" width="3.25" style="12" customWidth="1"/>
    <col min="4671" max="4672" width="3.125" style="12" customWidth="1"/>
    <col min="4673" max="4673" width="3.75" style="12" customWidth="1"/>
    <col min="4674" max="4674" width="30" style="12" customWidth="1"/>
    <col min="4675" max="4675" width="26.125" style="12" customWidth="1"/>
    <col min="4676" max="4676" width="35.875" style="12" customWidth="1"/>
    <col min="4677" max="4677" width="24.25" style="12" customWidth="1"/>
    <col min="4678" max="4678" width="14.5" style="12" customWidth="1"/>
    <col min="4679" max="4679" width="16.125" style="12" customWidth="1"/>
    <col min="4680" max="4680" width="11.375" style="12" customWidth="1"/>
    <col min="4681" max="4681" width="10.875" style="12" customWidth="1"/>
    <col min="4682" max="4685" width="9" style="12"/>
    <col min="4686" max="4686" width="11.75" style="12" customWidth="1"/>
    <col min="4687" max="4864" width="9" style="12"/>
    <col min="4865" max="4883" width="3.625" style="12" customWidth="1"/>
    <col min="4884" max="4885" width="2.125" style="12" customWidth="1"/>
    <col min="4886" max="4890" width="3.625" style="12" customWidth="1"/>
    <col min="4891" max="4891" width="4" style="12" customWidth="1"/>
    <col min="4892" max="4892" width="3.625" style="12" customWidth="1"/>
    <col min="4893" max="4893" width="3.375" style="12" customWidth="1"/>
    <col min="4894" max="4925" width="3.125" style="12" customWidth="1"/>
    <col min="4926" max="4926" width="3.25" style="12" customWidth="1"/>
    <col min="4927" max="4928" width="3.125" style="12" customWidth="1"/>
    <col min="4929" max="4929" width="3.75" style="12" customWidth="1"/>
    <col min="4930" max="4930" width="30" style="12" customWidth="1"/>
    <col min="4931" max="4931" width="26.125" style="12" customWidth="1"/>
    <col min="4932" max="4932" width="35.875" style="12" customWidth="1"/>
    <col min="4933" max="4933" width="24.25" style="12" customWidth="1"/>
    <col min="4934" max="4934" width="14.5" style="12" customWidth="1"/>
    <col min="4935" max="4935" width="16.125" style="12" customWidth="1"/>
    <col min="4936" max="4936" width="11.375" style="12" customWidth="1"/>
    <col min="4937" max="4937" width="10.875" style="12" customWidth="1"/>
    <col min="4938" max="4941" width="9" style="12"/>
    <col min="4942" max="4942" width="11.75" style="12" customWidth="1"/>
    <col min="4943" max="5120" width="9" style="12"/>
    <col min="5121" max="5139" width="3.625" style="12" customWidth="1"/>
    <col min="5140" max="5141" width="2.125" style="12" customWidth="1"/>
    <col min="5142" max="5146" width="3.625" style="12" customWidth="1"/>
    <col min="5147" max="5147" width="4" style="12" customWidth="1"/>
    <col min="5148" max="5148" width="3.625" style="12" customWidth="1"/>
    <col min="5149" max="5149" width="3.375" style="12" customWidth="1"/>
    <col min="5150" max="5181" width="3.125" style="12" customWidth="1"/>
    <col min="5182" max="5182" width="3.25" style="12" customWidth="1"/>
    <col min="5183" max="5184" width="3.125" style="12" customWidth="1"/>
    <col min="5185" max="5185" width="3.75" style="12" customWidth="1"/>
    <col min="5186" max="5186" width="30" style="12" customWidth="1"/>
    <col min="5187" max="5187" width="26.125" style="12" customWidth="1"/>
    <col min="5188" max="5188" width="35.875" style="12" customWidth="1"/>
    <col min="5189" max="5189" width="24.25" style="12" customWidth="1"/>
    <col min="5190" max="5190" width="14.5" style="12" customWidth="1"/>
    <col min="5191" max="5191" width="16.125" style="12" customWidth="1"/>
    <col min="5192" max="5192" width="11.375" style="12" customWidth="1"/>
    <col min="5193" max="5193" width="10.875" style="12" customWidth="1"/>
    <col min="5194" max="5197" width="9" style="12"/>
    <col min="5198" max="5198" width="11.75" style="12" customWidth="1"/>
    <col min="5199" max="5376" width="9" style="12"/>
    <col min="5377" max="5395" width="3.625" style="12" customWidth="1"/>
    <col min="5396" max="5397" width="2.125" style="12" customWidth="1"/>
    <col min="5398" max="5402" width="3.625" style="12" customWidth="1"/>
    <col min="5403" max="5403" width="4" style="12" customWidth="1"/>
    <col min="5404" max="5404" width="3.625" style="12" customWidth="1"/>
    <col min="5405" max="5405" width="3.375" style="12" customWidth="1"/>
    <col min="5406" max="5437" width="3.125" style="12" customWidth="1"/>
    <col min="5438" max="5438" width="3.25" style="12" customWidth="1"/>
    <col min="5439" max="5440" width="3.125" style="12" customWidth="1"/>
    <col min="5441" max="5441" width="3.75" style="12" customWidth="1"/>
    <col min="5442" max="5442" width="30" style="12" customWidth="1"/>
    <col min="5443" max="5443" width="26.125" style="12" customWidth="1"/>
    <col min="5444" max="5444" width="35.875" style="12" customWidth="1"/>
    <col min="5445" max="5445" width="24.25" style="12" customWidth="1"/>
    <col min="5446" max="5446" width="14.5" style="12" customWidth="1"/>
    <col min="5447" max="5447" width="16.125" style="12" customWidth="1"/>
    <col min="5448" max="5448" width="11.375" style="12" customWidth="1"/>
    <col min="5449" max="5449" width="10.875" style="12" customWidth="1"/>
    <col min="5450" max="5453" width="9" style="12"/>
    <col min="5454" max="5454" width="11.75" style="12" customWidth="1"/>
    <col min="5455" max="5632" width="9" style="12"/>
    <col min="5633" max="5651" width="3.625" style="12" customWidth="1"/>
    <col min="5652" max="5653" width="2.125" style="12" customWidth="1"/>
    <col min="5654" max="5658" width="3.625" style="12" customWidth="1"/>
    <col min="5659" max="5659" width="4" style="12" customWidth="1"/>
    <col min="5660" max="5660" width="3.625" style="12" customWidth="1"/>
    <col min="5661" max="5661" width="3.375" style="12" customWidth="1"/>
    <col min="5662" max="5693" width="3.125" style="12" customWidth="1"/>
    <col min="5694" max="5694" width="3.25" style="12" customWidth="1"/>
    <col min="5695" max="5696" width="3.125" style="12" customWidth="1"/>
    <col min="5697" max="5697" width="3.75" style="12" customWidth="1"/>
    <col min="5698" max="5698" width="30" style="12" customWidth="1"/>
    <col min="5699" max="5699" width="26.125" style="12" customWidth="1"/>
    <col min="5700" max="5700" width="35.875" style="12" customWidth="1"/>
    <col min="5701" max="5701" width="24.25" style="12" customWidth="1"/>
    <col min="5702" max="5702" width="14.5" style="12" customWidth="1"/>
    <col min="5703" max="5703" width="16.125" style="12" customWidth="1"/>
    <col min="5704" max="5704" width="11.375" style="12" customWidth="1"/>
    <col min="5705" max="5705" width="10.875" style="12" customWidth="1"/>
    <col min="5706" max="5709" width="9" style="12"/>
    <col min="5710" max="5710" width="11.75" style="12" customWidth="1"/>
    <col min="5711" max="5888" width="9" style="12"/>
    <col min="5889" max="5907" width="3.625" style="12" customWidth="1"/>
    <col min="5908" max="5909" width="2.125" style="12" customWidth="1"/>
    <col min="5910" max="5914" width="3.625" style="12" customWidth="1"/>
    <col min="5915" max="5915" width="4" style="12" customWidth="1"/>
    <col min="5916" max="5916" width="3.625" style="12" customWidth="1"/>
    <col min="5917" max="5917" width="3.375" style="12" customWidth="1"/>
    <col min="5918" max="5949" width="3.125" style="12" customWidth="1"/>
    <col min="5950" max="5950" width="3.25" style="12" customWidth="1"/>
    <col min="5951" max="5952" width="3.125" style="12" customWidth="1"/>
    <col min="5953" max="5953" width="3.75" style="12" customWidth="1"/>
    <col min="5954" max="5954" width="30" style="12" customWidth="1"/>
    <col min="5955" max="5955" width="26.125" style="12" customWidth="1"/>
    <col min="5956" max="5956" width="35.875" style="12" customWidth="1"/>
    <col min="5957" max="5957" width="24.25" style="12" customWidth="1"/>
    <col min="5958" max="5958" width="14.5" style="12" customWidth="1"/>
    <col min="5959" max="5959" width="16.125" style="12" customWidth="1"/>
    <col min="5960" max="5960" width="11.375" style="12" customWidth="1"/>
    <col min="5961" max="5961" width="10.875" style="12" customWidth="1"/>
    <col min="5962" max="5965" width="9" style="12"/>
    <col min="5966" max="5966" width="11.75" style="12" customWidth="1"/>
    <col min="5967" max="6144" width="9" style="12"/>
    <col min="6145" max="6163" width="3.625" style="12" customWidth="1"/>
    <col min="6164" max="6165" width="2.125" style="12" customWidth="1"/>
    <col min="6166" max="6170" width="3.625" style="12" customWidth="1"/>
    <col min="6171" max="6171" width="4" style="12" customWidth="1"/>
    <col min="6172" max="6172" width="3.625" style="12" customWidth="1"/>
    <col min="6173" max="6173" width="3.375" style="12" customWidth="1"/>
    <col min="6174" max="6205" width="3.125" style="12" customWidth="1"/>
    <col min="6206" max="6206" width="3.25" style="12" customWidth="1"/>
    <col min="6207" max="6208" width="3.125" style="12" customWidth="1"/>
    <col min="6209" max="6209" width="3.75" style="12" customWidth="1"/>
    <col min="6210" max="6210" width="30" style="12" customWidth="1"/>
    <col min="6211" max="6211" width="26.125" style="12" customWidth="1"/>
    <col min="6212" max="6212" width="35.875" style="12" customWidth="1"/>
    <col min="6213" max="6213" width="24.25" style="12" customWidth="1"/>
    <col min="6214" max="6214" width="14.5" style="12" customWidth="1"/>
    <col min="6215" max="6215" width="16.125" style="12" customWidth="1"/>
    <col min="6216" max="6216" width="11.375" style="12" customWidth="1"/>
    <col min="6217" max="6217" width="10.875" style="12" customWidth="1"/>
    <col min="6218" max="6221" width="9" style="12"/>
    <col min="6222" max="6222" width="11.75" style="12" customWidth="1"/>
    <col min="6223" max="6400" width="9" style="12"/>
    <col min="6401" max="6419" width="3.625" style="12" customWidth="1"/>
    <col min="6420" max="6421" width="2.125" style="12" customWidth="1"/>
    <col min="6422" max="6426" width="3.625" style="12" customWidth="1"/>
    <col min="6427" max="6427" width="4" style="12" customWidth="1"/>
    <col min="6428" max="6428" width="3.625" style="12" customWidth="1"/>
    <col min="6429" max="6429" width="3.375" style="12" customWidth="1"/>
    <col min="6430" max="6461" width="3.125" style="12" customWidth="1"/>
    <col min="6462" max="6462" width="3.25" style="12" customWidth="1"/>
    <col min="6463" max="6464" width="3.125" style="12" customWidth="1"/>
    <col min="6465" max="6465" width="3.75" style="12" customWidth="1"/>
    <col min="6466" max="6466" width="30" style="12" customWidth="1"/>
    <col min="6467" max="6467" width="26.125" style="12" customWidth="1"/>
    <col min="6468" max="6468" width="35.875" style="12" customWidth="1"/>
    <col min="6469" max="6469" width="24.25" style="12" customWidth="1"/>
    <col min="6470" max="6470" width="14.5" style="12" customWidth="1"/>
    <col min="6471" max="6471" width="16.125" style="12" customWidth="1"/>
    <col min="6472" max="6472" width="11.375" style="12" customWidth="1"/>
    <col min="6473" max="6473" width="10.875" style="12" customWidth="1"/>
    <col min="6474" max="6477" width="9" style="12"/>
    <col min="6478" max="6478" width="11.75" style="12" customWidth="1"/>
    <col min="6479" max="6656" width="9" style="12"/>
    <col min="6657" max="6675" width="3.625" style="12" customWidth="1"/>
    <col min="6676" max="6677" width="2.125" style="12" customWidth="1"/>
    <col min="6678" max="6682" width="3.625" style="12" customWidth="1"/>
    <col min="6683" max="6683" width="4" style="12" customWidth="1"/>
    <col min="6684" max="6684" width="3.625" style="12" customWidth="1"/>
    <col min="6685" max="6685" width="3.375" style="12" customWidth="1"/>
    <col min="6686" max="6717" width="3.125" style="12" customWidth="1"/>
    <col min="6718" max="6718" width="3.25" style="12" customWidth="1"/>
    <col min="6719" max="6720" width="3.125" style="12" customWidth="1"/>
    <col min="6721" max="6721" width="3.75" style="12" customWidth="1"/>
    <col min="6722" max="6722" width="30" style="12" customWidth="1"/>
    <col min="6723" max="6723" width="26.125" style="12" customWidth="1"/>
    <col min="6724" max="6724" width="35.875" style="12" customWidth="1"/>
    <col min="6725" max="6725" width="24.25" style="12" customWidth="1"/>
    <col min="6726" max="6726" width="14.5" style="12" customWidth="1"/>
    <col min="6727" max="6727" width="16.125" style="12" customWidth="1"/>
    <col min="6728" max="6728" width="11.375" style="12" customWidth="1"/>
    <col min="6729" max="6729" width="10.875" style="12" customWidth="1"/>
    <col min="6730" max="6733" width="9" style="12"/>
    <col min="6734" max="6734" width="11.75" style="12" customWidth="1"/>
    <col min="6735" max="6912" width="9" style="12"/>
    <col min="6913" max="6931" width="3.625" style="12" customWidth="1"/>
    <col min="6932" max="6933" width="2.125" style="12" customWidth="1"/>
    <col min="6934" max="6938" width="3.625" style="12" customWidth="1"/>
    <col min="6939" max="6939" width="4" style="12" customWidth="1"/>
    <col min="6940" max="6940" width="3.625" style="12" customWidth="1"/>
    <col min="6941" max="6941" width="3.375" style="12" customWidth="1"/>
    <col min="6942" max="6973" width="3.125" style="12" customWidth="1"/>
    <col min="6974" max="6974" width="3.25" style="12" customWidth="1"/>
    <col min="6975" max="6976" width="3.125" style="12" customWidth="1"/>
    <col min="6977" max="6977" width="3.75" style="12" customWidth="1"/>
    <col min="6978" max="6978" width="30" style="12" customWidth="1"/>
    <col min="6979" max="6979" width="26.125" style="12" customWidth="1"/>
    <col min="6980" max="6980" width="35.875" style="12" customWidth="1"/>
    <col min="6981" max="6981" width="24.25" style="12" customWidth="1"/>
    <col min="6982" max="6982" width="14.5" style="12" customWidth="1"/>
    <col min="6983" max="6983" width="16.125" style="12" customWidth="1"/>
    <col min="6984" max="6984" width="11.375" style="12" customWidth="1"/>
    <col min="6985" max="6985" width="10.875" style="12" customWidth="1"/>
    <col min="6986" max="6989" width="9" style="12"/>
    <col min="6990" max="6990" width="11.75" style="12" customWidth="1"/>
    <col min="6991" max="7168" width="9" style="12"/>
    <col min="7169" max="7187" width="3.625" style="12" customWidth="1"/>
    <col min="7188" max="7189" width="2.125" style="12" customWidth="1"/>
    <col min="7190" max="7194" width="3.625" style="12" customWidth="1"/>
    <col min="7195" max="7195" width="4" style="12" customWidth="1"/>
    <col min="7196" max="7196" width="3.625" style="12" customWidth="1"/>
    <col min="7197" max="7197" width="3.375" style="12" customWidth="1"/>
    <col min="7198" max="7229" width="3.125" style="12" customWidth="1"/>
    <col min="7230" max="7230" width="3.25" style="12" customWidth="1"/>
    <col min="7231" max="7232" width="3.125" style="12" customWidth="1"/>
    <col min="7233" max="7233" width="3.75" style="12" customWidth="1"/>
    <col min="7234" max="7234" width="30" style="12" customWidth="1"/>
    <col min="7235" max="7235" width="26.125" style="12" customWidth="1"/>
    <col min="7236" max="7236" width="35.875" style="12" customWidth="1"/>
    <col min="7237" max="7237" width="24.25" style="12" customWidth="1"/>
    <col min="7238" max="7238" width="14.5" style="12" customWidth="1"/>
    <col min="7239" max="7239" width="16.125" style="12" customWidth="1"/>
    <col min="7240" max="7240" width="11.375" style="12" customWidth="1"/>
    <col min="7241" max="7241" width="10.875" style="12" customWidth="1"/>
    <col min="7242" max="7245" width="9" style="12"/>
    <col min="7246" max="7246" width="11.75" style="12" customWidth="1"/>
    <col min="7247" max="7424" width="9" style="12"/>
    <col min="7425" max="7443" width="3.625" style="12" customWidth="1"/>
    <col min="7444" max="7445" width="2.125" style="12" customWidth="1"/>
    <col min="7446" max="7450" width="3.625" style="12" customWidth="1"/>
    <col min="7451" max="7451" width="4" style="12" customWidth="1"/>
    <col min="7452" max="7452" width="3.625" style="12" customWidth="1"/>
    <col min="7453" max="7453" width="3.375" style="12" customWidth="1"/>
    <col min="7454" max="7485" width="3.125" style="12" customWidth="1"/>
    <col min="7486" max="7486" width="3.25" style="12" customWidth="1"/>
    <col min="7487" max="7488" width="3.125" style="12" customWidth="1"/>
    <col min="7489" max="7489" width="3.75" style="12" customWidth="1"/>
    <col min="7490" max="7490" width="30" style="12" customWidth="1"/>
    <col min="7491" max="7491" width="26.125" style="12" customWidth="1"/>
    <col min="7492" max="7492" width="35.875" style="12" customWidth="1"/>
    <col min="7493" max="7493" width="24.25" style="12" customWidth="1"/>
    <col min="7494" max="7494" width="14.5" style="12" customWidth="1"/>
    <col min="7495" max="7495" width="16.125" style="12" customWidth="1"/>
    <col min="7496" max="7496" width="11.375" style="12" customWidth="1"/>
    <col min="7497" max="7497" width="10.875" style="12" customWidth="1"/>
    <col min="7498" max="7501" width="9" style="12"/>
    <col min="7502" max="7502" width="11.75" style="12" customWidth="1"/>
    <col min="7503" max="7680" width="9" style="12"/>
    <col min="7681" max="7699" width="3.625" style="12" customWidth="1"/>
    <col min="7700" max="7701" width="2.125" style="12" customWidth="1"/>
    <col min="7702" max="7706" width="3.625" style="12" customWidth="1"/>
    <col min="7707" max="7707" width="4" style="12" customWidth="1"/>
    <col min="7708" max="7708" width="3.625" style="12" customWidth="1"/>
    <col min="7709" max="7709" width="3.375" style="12" customWidth="1"/>
    <col min="7710" max="7741" width="3.125" style="12" customWidth="1"/>
    <col min="7742" max="7742" width="3.25" style="12" customWidth="1"/>
    <col min="7743" max="7744" width="3.125" style="12" customWidth="1"/>
    <col min="7745" max="7745" width="3.75" style="12" customWidth="1"/>
    <col min="7746" max="7746" width="30" style="12" customWidth="1"/>
    <col min="7747" max="7747" width="26.125" style="12" customWidth="1"/>
    <col min="7748" max="7748" width="35.875" style="12" customWidth="1"/>
    <col min="7749" max="7749" width="24.25" style="12" customWidth="1"/>
    <col min="7750" max="7750" width="14.5" style="12" customWidth="1"/>
    <col min="7751" max="7751" width="16.125" style="12" customWidth="1"/>
    <col min="7752" max="7752" width="11.375" style="12" customWidth="1"/>
    <col min="7753" max="7753" width="10.875" style="12" customWidth="1"/>
    <col min="7754" max="7757" width="9" style="12"/>
    <col min="7758" max="7758" width="11.75" style="12" customWidth="1"/>
    <col min="7759" max="7936" width="9" style="12"/>
    <col min="7937" max="7955" width="3.625" style="12" customWidth="1"/>
    <col min="7956" max="7957" width="2.125" style="12" customWidth="1"/>
    <col min="7958" max="7962" width="3.625" style="12" customWidth="1"/>
    <col min="7963" max="7963" width="4" style="12" customWidth="1"/>
    <col min="7964" max="7964" width="3.625" style="12" customWidth="1"/>
    <col min="7965" max="7965" width="3.375" style="12" customWidth="1"/>
    <col min="7966" max="7997" width="3.125" style="12" customWidth="1"/>
    <col min="7998" max="7998" width="3.25" style="12" customWidth="1"/>
    <col min="7999" max="8000" width="3.125" style="12" customWidth="1"/>
    <col min="8001" max="8001" width="3.75" style="12" customWidth="1"/>
    <col min="8002" max="8002" width="30" style="12" customWidth="1"/>
    <col min="8003" max="8003" width="26.125" style="12" customWidth="1"/>
    <col min="8004" max="8004" width="35.875" style="12" customWidth="1"/>
    <col min="8005" max="8005" width="24.25" style="12" customWidth="1"/>
    <col min="8006" max="8006" width="14.5" style="12" customWidth="1"/>
    <col min="8007" max="8007" width="16.125" style="12" customWidth="1"/>
    <col min="8008" max="8008" width="11.375" style="12" customWidth="1"/>
    <col min="8009" max="8009" width="10.875" style="12" customWidth="1"/>
    <col min="8010" max="8013" width="9" style="12"/>
    <col min="8014" max="8014" width="11.75" style="12" customWidth="1"/>
    <col min="8015" max="8192" width="9" style="12"/>
    <col min="8193" max="8211" width="3.625" style="12" customWidth="1"/>
    <col min="8212" max="8213" width="2.125" style="12" customWidth="1"/>
    <col min="8214" max="8218" width="3.625" style="12" customWidth="1"/>
    <col min="8219" max="8219" width="4" style="12" customWidth="1"/>
    <col min="8220" max="8220" width="3.625" style="12" customWidth="1"/>
    <col min="8221" max="8221" width="3.375" style="12" customWidth="1"/>
    <col min="8222" max="8253" width="3.125" style="12" customWidth="1"/>
    <col min="8254" max="8254" width="3.25" style="12" customWidth="1"/>
    <col min="8255" max="8256" width="3.125" style="12" customWidth="1"/>
    <col min="8257" max="8257" width="3.75" style="12" customWidth="1"/>
    <col min="8258" max="8258" width="30" style="12" customWidth="1"/>
    <col min="8259" max="8259" width="26.125" style="12" customWidth="1"/>
    <col min="8260" max="8260" width="35.875" style="12" customWidth="1"/>
    <col min="8261" max="8261" width="24.25" style="12" customWidth="1"/>
    <col min="8262" max="8262" width="14.5" style="12" customWidth="1"/>
    <col min="8263" max="8263" width="16.125" style="12" customWidth="1"/>
    <col min="8264" max="8264" width="11.375" style="12" customWidth="1"/>
    <col min="8265" max="8265" width="10.875" style="12" customWidth="1"/>
    <col min="8266" max="8269" width="9" style="12"/>
    <col min="8270" max="8270" width="11.75" style="12" customWidth="1"/>
    <col min="8271" max="8448" width="9" style="12"/>
    <col min="8449" max="8467" width="3.625" style="12" customWidth="1"/>
    <col min="8468" max="8469" width="2.125" style="12" customWidth="1"/>
    <col min="8470" max="8474" width="3.625" style="12" customWidth="1"/>
    <col min="8475" max="8475" width="4" style="12" customWidth="1"/>
    <col min="8476" max="8476" width="3.625" style="12" customWidth="1"/>
    <col min="8477" max="8477" width="3.375" style="12" customWidth="1"/>
    <col min="8478" max="8509" width="3.125" style="12" customWidth="1"/>
    <col min="8510" max="8510" width="3.25" style="12" customWidth="1"/>
    <col min="8511" max="8512" width="3.125" style="12" customWidth="1"/>
    <col min="8513" max="8513" width="3.75" style="12" customWidth="1"/>
    <col min="8514" max="8514" width="30" style="12" customWidth="1"/>
    <col min="8515" max="8515" width="26.125" style="12" customWidth="1"/>
    <col min="8516" max="8516" width="35.875" style="12" customWidth="1"/>
    <col min="8517" max="8517" width="24.25" style="12" customWidth="1"/>
    <col min="8518" max="8518" width="14.5" style="12" customWidth="1"/>
    <col min="8519" max="8519" width="16.125" style="12" customWidth="1"/>
    <col min="8520" max="8520" width="11.375" style="12" customWidth="1"/>
    <col min="8521" max="8521" width="10.875" style="12" customWidth="1"/>
    <col min="8522" max="8525" width="9" style="12"/>
    <col min="8526" max="8526" width="11.75" style="12" customWidth="1"/>
    <col min="8527" max="8704" width="9" style="12"/>
    <col min="8705" max="8723" width="3.625" style="12" customWidth="1"/>
    <col min="8724" max="8725" width="2.125" style="12" customWidth="1"/>
    <col min="8726" max="8730" width="3.625" style="12" customWidth="1"/>
    <col min="8731" max="8731" width="4" style="12" customWidth="1"/>
    <col min="8732" max="8732" width="3.625" style="12" customWidth="1"/>
    <col min="8733" max="8733" width="3.375" style="12" customWidth="1"/>
    <col min="8734" max="8765" width="3.125" style="12" customWidth="1"/>
    <col min="8766" max="8766" width="3.25" style="12" customWidth="1"/>
    <col min="8767" max="8768" width="3.125" style="12" customWidth="1"/>
    <col min="8769" max="8769" width="3.75" style="12" customWidth="1"/>
    <col min="8770" max="8770" width="30" style="12" customWidth="1"/>
    <col min="8771" max="8771" width="26.125" style="12" customWidth="1"/>
    <col min="8772" max="8772" width="35.875" style="12" customWidth="1"/>
    <col min="8773" max="8773" width="24.25" style="12" customWidth="1"/>
    <col min="8774" max="8774" width="14.5" style="12" customWidth="1"/>
    <col min="8775" max="8775" width="16.125" style="12" customWidth="1"/>
    <col min="8776" max="8776" width="11.375" style="12" customWidth="1"/>
    <col min="8777" max="8777" width="10.875" style="12" customWidth="1"/>
    <col min="8778" max="8781" width="9" style="12"/>
    <col min="8782" max="8782" width="11.75" style="12" customWidth="1"/>
    <col min="8783" max="8960" width="9" style="12"/>
    <col min="8961" max="8979" width="3.625" style="12" customWidth="1"/>
    <col min="8980" max="8981" width="2.125" style="12" customWidth="1"/>
    <col min="8982" max="8986" width="3.625" style="12" customWidth="1"/>
    <col min="8987" max="8987" width="4" style="12" customWidth="1"/>
    <col min="8988" max="8988" width="3.625" style="12" customWidth="1"/>
    <col min="8989" max="8989" width="3.375" style="12" customWidth="1"/>
    <col min="8990" max="9021" width="3.125" style="12" customWidth="1"/>
    <col min="9022" max="9022" width="3.25" style="12" customWidth="1"/>
    <col min="9023" max="9024" width="3.125" style="12" customWidth="1"/>
    <col min="9025" max="9025" width="3.75" style="12" customWidth="1"/>
    <col min="9026" max="9026" width="30" style="12" customWidth="1"/>
    <col min="9027" max="9027" width="26.125" style="12" customWidth="1"/>
    <col min="9028" max="9028" width="35.875" style="12" customWidth="1"/>
    <col min="9029" max="9029" width="24.25" style="12" customWidth="1"/>
    <col min="9030" max="9030" width="14.5" style="12" customWidth="1"/>
    <col min="9031" max="9031" width="16.125" style="12" customWidth="1"/>
    <col min="9032" max="9032" width="11.375" style="12" customWidth="1"/>
    <col min="9033" max="9033" width="10.875" style="12" customWidth="1"/>
    <col min="9034" max="9037" width="9" style="12"/>
    <col min="9038" max="9038" width="11.75" style="12" customWidth="1"/>
    <col min="9039" max="9216" width="9" style="12"/>
    <col min="9217" max="9235" width="3.625" style="12" customWidth="1"/>
    <col min="9236" max="9237" width="2.125" style="12" customWidth="1"/>
    <col min="9238" max="9242" width="3.625" style="12" customWidth="1"/>
    <col min="9243" max="9243" width="4" style="12" customWidth="1"/>
    <col min="9244" max="9244" width="3.625" style="12" customWidth="1"/>
    <col min="9245" max="9245" width="3.375" style="12" customWidth="1"/>
    <col min="9246" max="9277" width="3.125" style="12" customWidth="1"/>
    <col min="9278" max="9278" width="3.25" style="12" customWidth="1"/>
    <col min="9279" max="9280" width="3.125" style="12" customWidth="1"/>
    <col min="9281" max="9281" width="3.75" style="12" customWidth="1"/>
    <col min="9282" max="9282" width="30" style="12" customWidth="1"/>
    <col min="9283" max="9283" width="26.125" style="12" customWidth="1"/>
    <col min="9284" max="9284" width="35.875" style="12" customWidth="1"/>
    <col min="9285" max="9285" width="24.25" style="12" customWidth="1"/>
    <col min="9286" max="9286" width="14.5" style="12" customWidth="1"/>
    <col min="9287" max="9287" width="16.125" style="12" customWidth="1"/>
    <col min="9288" max="9288" width="11.375" style="12" customWidth="1"/>
    <col min="9289" max="9289" width="10.875" style="12" customWidth="1"/>
    <col min="9290" max="9293" width="9" style="12"/>
    <col min="9294" max="9294" width="11.75" style="12" customWidth="1"/>
    <col min="9295" max="9472" width="9" style="12"/>
    <col min="9473" max="9491" width="3.625" style="12" customWidth="1"/>
    <col min="9492" max="9493" width="2.125" style="12" customWidth="1"/>
    <col min="9494" max="9498" width="3.625" style="12" customWidth="1"/>
    <col min="9499" max="9499" width="4" style="12" customWidth="1"/>
    <col min="9500" max="9500" width="3.625" style="12" customWidth="1"/>
    <col min="9501" max="9501" width="3.375" style="12" customWidth="1"/>
    <col min="9502" max="9533" width="3.125" style="12" customWidth="1"/>
    <col min="9534" max="9534" width="3.25" style="12" customWidth="1"/>
    <col min="9535" max="9536" width="3.125" style="12" customWidth="1"/>
    <col min="9537" max="9537" width="3.75" style="12" customWidth="1"/>
    <col min="9538" max="9538" width="30" style="12" customWidth="1"/>
    <col min="9539" max="9539" width="26.125" style="12" customWidth="1"/>
    <col min="9540" max="9540" width="35.875" style="12" customWidth="1"/>
    <col min="9541" max="9541" width="24.25" style="12" customWidth="1"/>
    <col min="9542" max="9542" width="14.5" style="12" customWidth="1"/>
    <col min="9543" max="9543" width="16.125" style="12" customWidth="1"/>
    <col min="9544" max="9544" width="11.375" style="12" customWidth="1"/>
    <col min="9545" max="9545" width="10.875" style="12" customWidth="1"/>
    <col min="9546" max="9549" width="9" style="12"/>
    <col min="9550" max="9550" width="11.75" style="12" customWidth="1"/>
    <col min="9551" max="9728" width="9" style="12"/>
    <col min="9729" max="9747" width="3.625" style="12" customWidth="1"/>
    <col min="9748" max="9749" width="2.125" style="12" customWidth="1"/>
    <col min="9750" max="9754" width="3.625" style="12" customWidth="1"/>
    <col min="9755" max="9755" width="4" style="12" customWidth="1"/>
    <col min="9756" max="9756" width="3.625" style="12" customWidth="1"/>
    <col min="9757" max="9757" width="3.375" style="12" customWidth="1"/>
    <col min="9758" max="9789" width="3.125" style="12" customWidth="1"/>
    <col min="9790" max="9790" width="3.25" style="12" customWidth="1"/>
    <col min="9791" max="9792" width="3.125" style="12" customWidth="1"/>
    <col min="9793" max="9793" width="3.75" style="12" customWidth="1"/>
    <col min="9794" max="9794" width="30" style="12" customWidth="1"/>
    <col min="9795" max="9795" width="26.125" style="12" customWidth="1"/>
    <col min="9796" max="9796" width="35.875" style="12" customWidth="1"/>
    <col min="9797" max="9797" width="24.25" style="12" customWidth="1"/>
    <col min="9798" max="9798" width="14.5" style="12" customWidth="1"/>
    <col min="9799" max="9799" width="16.125" style="12" customWidth="1"/>
    <col min="9800" max="9800" width="11.375" style="12" customWidth="1"/>
    <col min="9801" max="9801" width="10.875" style="12" customWidth="1"/>
    <col min="9802" max="9805" width="9" style="12"/>
    <col min="9806" max="9806" width="11.75" style="12" customWidth="1"/>
    <col min="9807" max="9984" width="9" style="12"/>
    <col min="9985" max="10003" width="3.625" style="12" customWidth="1"/>
    <col min="10004" max="10005" width="2.125" style="12" customWidth="1"/>
    <col min="10006" max="10010" width="3.625" style="12" customWidth="1"/>
    <col min="10011" max="10011" width="4" style="12" customWidth="1"/>
    <col min="10012" max="10012" width="3.625" style="12" customWidth="1"/>
    <col min="10013" max="10013" width="3.375" style="12" customWidth="1"/>
    <col min="10014" max="10045" width="3.125" style="12" customWidth="1"/>
    <col min="10046" max="10046" width="3.25" style="12" customWidth="1"/>
    <col min="10047" max="10048" width="3.125" style="12" customWidth="1"/>
    <col min="10049" max="10049" width="3.75" style="12" customWidth="1"/>
    <col min="10050" max="10050" width="30" style="12" customWidth="1"/>
    <col min="10051" max="10051" width="26.125" style="12" customWidth="1"/>
    <col min="10052" max="10052" width="35.875" style="12" customWidth="1"/>
    <col min="10053" max="10053" width="24.25" style="12" customWidth="1"/>
    <col min="10054" max="10054" width="14.5" style="12" customWidth="1"/>
    <col min="10055" max="10055" width="16.125" style="12" customWidth="1"/>
    <col min="10056" max="10056" width="11.375" style="12" customWidth="1"/>
    <col min="10057" max="10057" width="10.875" style="12" customWidth="1"/>
    <col min="10058" max="10061" width="9" style="12"/>
    <col min="10062" max="10062" width="11.75" style="12" customWidth="1"/>
    <col min="10063" max="10240" width="9" style="12"/>
    <col min="10241" max="10259" width="3.625" style="12" customWidth="1"/>
    <col min="10260" max="10261" width="2.125" style="12" customWidth="1"/>
    <col min="10262" max="10266" width="3.625" style="12" customWidth="1"/>
    <col min="10267" max="10267" width="4" style="12" customWidth="1"/>
    <col min="10268" max="10268" width="3.625" style="12" customWidth="1"/>
    <col min="10269" max="10269" width="3.375" style="12" customWidth="1"/>
    <col min="10270" max="10301" width="3.125" style="12" customWidth="1"/>
    <col min="10302" max="10302" width="3.25" style="12" customWidth="1"/>
    <col min="10303" max="10304" width="3.125" style="12" customWidth="1"/>
    <col min="10305" max="10305" width="3.75" style="12" customWidth="1"/>
    <col min="10306" max="10306" width="30" style="12" customWidth="1"/>
    <col min="10307" max="10307" width="26.125" style="12" customWidth="1"/>
    <col min="10308" max="10308" width="35.875" style="12" customWidth="1"/>
    <col min="10309" max="10309" width="24.25" style="12" customWidth="1"/>
    <col min="10310" max="10310" width="14.5" style="12" customWidth="1"/>
    <col min="10311" max="10311" width="16.125" style="12" customWidth="1"/>
    <col min="10312" max="10312" width="11.375" style="12" customWidth="1"/>
    <col min="10313" max="10313" width="10.875" style="12" customWidth="1"/>
    <col min="10314" max="10317" width="9" style="12"/>
    <col min="10318" max="10318" width="11.75" style="12" customWidth="1"/>
    <col min="10319" max="10496" width="9" style="12"/>
    <col min="10497" max="10515" width="3.625" style="12" customWidth="1"/>
    <col min="10516" max="10517" width="2.125" style="12" customWidth="1"/>
    <col min="10518" max="10522" width="3.625" style="12" customWidth="1"/>
    <col min="10523" max="10523" width="4" style="12" customWidth="1"/>
    <col min="10524" max="10524" width="3.625" style="12" customWidth="1"/>
    <col min="10525" max="10525" width="3.375" style="12" customWidth="1"/>
    <col min="10526" max="10557" width="3.125" style="12" customWidth="1"/>
    <col min="10558" max="10558" width="3.25" style="12" customWidth="1"/>
    <col min="10559" max="10560" width="3.125" style="12" customWidth="1"/>
    <col min="10561" max="10561" width="3.75" style="12" customWidth="1"/>
    <col min="10562" max="10562" width="30" style="12" customWidth="1"/>
    <col min="10563" max="10563" width="26.125" style="12" customWidth="1"/>
    <col min="10564" max="10564" width="35.875" style="12" customWidth="1"/>
    <col min="10565" max="10565" width="24.25" style="12" customWidth="1"/>
    <col min="10566" max="10566" width="14.5" style="12" customWidth="1"/>
    <col min="10567" max="10567" width="16.125" style="12" customWidth="1"/>
    <col min="10568" max="10568" width="11.375" style="12" customWidth="1"/>
    <col min="10569" max="10569" width="10.875" style="12" customWidth="1"/>
    <col min="10570" max="10573" width="9" style="12"/>
    <col min="10574" max="10574" width="11.75" style="12" customWidth="1"/>
    <col min="10575" max="10752" width="9" style="12"/>
    <col min="10753" max="10771" width="3.625" style="12" customWidth="1"/>
    <col min="10772" max="10773" width="2.125" style="12" customWidth="1"/>
    <col min="10774" max="10778" width="3.625" style="12" customWidth="1"/>
    <col min="10779" max="10779" width="4" style="12" customWidth="1"/>
    <col min="10780" max="10780" width="3.625" style="12" customWidth="1"/>
    <col min="10781" max="10781" width="3.375" style="12" customWidth="1"/>
    <col min="10782" max="10813" width="3.125" style="12" customWidth="1"/>
    <col min="10814" max="10814" width="3.25" style="12" customWidth="1"/>
    <col min="10815" max="10816" width="3.125" style="12" customWidth="1"/>
    <col min="10817" max="10817" width="3.75" style="12" customWidth="1"/>
    <col min="10818" max="10818" width="30" style="12" customWidth="1"/>
    <col min="10819" max="10819" width="26.125" style="12" customWidth="1"/>
    <col min="10820" max="10820" width="35.875" style="12" customWidth="1"/>
    <col min="10821" max="10821" width="24.25" style="12" customWidth="1"/>
    <col min="10822" max="10822" width="14.5" style="12" customWidth="1"/>
    <col min="10823" max="10823" width="16.125" style="12" customWidth="1"/>
    <col min="10824" max="10824" width="11.375" style="12" customWidth="1"/>
    <col min="10825" max="10825" width="10.875" style="12" customWidth="1"/>
    <col min="10826" max="10829" width="9" style="12"/>
    <col min="10830" max="10830" width="11.75" style="12" customWidth="1"/>
    <col min="10831" max="11008" width="9" style="12"/>
    <col min="11009" max="11027" width="3.625" style="12" customWidth="1"/>
    <col min="11028" max="11029" width="2.125" style="12" customWidth="1"/>
    <col min="11030" max="11034" width="3.625" style="12" customWidth="1"/>
    <col min="11035" max="11035" width="4" style="12" customWidth="1"/>
    <col min="11036" max="11036" width="3.625" style="12" customWidth="1"/>
    <col min="11037" max="11037" width="3.375" style="12" customWidth="1"/>
    <col min="11038" max="11069" width="3.125" style="12" customWidth="1"/>
    <col min="11070" max="11070" width="3.25" style="12" customWidth="1"/>
    <col min="11071" max="11072" width="3.125" style="12" customWidth="1"/>
    <col min="11073" max="11073" width="3.75" style="12" customWidth="1"/>
    <col min="11074" max="11074" width="30" style="12" customWidth="1"/>
    <col min="11075" max="11075" width="26.125" style="12" customWidth="1"/>
    <col min="11076" max="11076" width="35.875" style="12" customWidth="1"/>
    <col min="11077" max="11077" width="24.25" style="12" customWidth="1"/>
    <col min="11078" max="11078" width="14.5" style="12" customWidth="1"/>
    <col min="11079" max="11079" width="16.125" style="12" customWidth="1"/>
    <col min="11080" max="11080" width="11.375" style="12" customWidth="1"/>
    <col min="11081" max="11081" width="10.875" style="12" customWidth="1"/>
    <col min="11082" max="11085" width="9" style="12"/>
    <col min="11086" max="11086" width="11.75" style="12" customWidth="1"/>
    <col min="11087" max="11264" width="9" style="12"/>
    <col min="11265" max="11283" width="3.625" style="12" customWidth="1"/>
    <col min="11284" max="11285" width="2.125" style="12" customWidth="1"/>
    <col min="11286" max="11290" width="3.625" style="12" customWidth="1"/>
    <col min="11291" max="11291" width="4" style="12" customWidth="1"/>
    <col min="11292" max="11292" width="3.625" style="12" customWidth="1"/>
    <col min="11293" max="11293" width="3.375" style="12" customWidth="1"/>
    <col min="11294" max="11325" width="3.125" style="12" customWidth="1"/>
    <col min="11326" max="11326" width="3.25" style="12" customWidth="1"/>
    <col min="11327" max="11328" width="3.125" style="12" customWidth="1"/>
    <col min="11329" max="11329" width="3.75" style="12" customWidth="1"/>
    <col min="11330" max="11330" width="30" style="12" customWidth="1"/>
    <col min="11331" max="11331" width="26.125" style="12" customWidth="1"/>
    <col min="11332" max="11332" width="35.875" style="12" customWidth="1"/>
    <col min="11333" max="11333" width="24.25" style="12" customWidth="1"/>
    <col min="11334" max="11334" width="14.5" style="12" customWidth="1"/>
    <col min="11335" max="11335" width="16.125" style="12" customWidth="1"/>
    <col min="11336" max="11336" width="11.375" style="12" customWidth="1"/>
    <col min="11337" max="11337" width="10.875" style="12" customWidth="1"/>
    <col min="11338" max="11341" width="9" style="12"/>
    <col min="11342" max="11342" width="11.75" style="12" customWidth="1"/>
    <col min="11343" max="11520" width="9" style="12"/>
    <col min="11521" max="11539" width="3.625" style="12" customWidth="1"/>
    <col min="11540" max="11541" width="2.125" style="12" customWidth="1"/>
    <col min="11542" max="11546" width="3.625" style="12" customWidth="1"/>
    <col min="11547" max="11547" width="4" style="12" customWidth="1"/>
    <col min="11548" max="11548" width="3.625" style="12" customWidth="1"/>
    <col min="11549" max="11549" width="3.375" style="12" customWidth="1"/>
    <col min="11550" max="11581" width="3.125" style="12" customWidth="1"/>
    <col min="11582" max="11582" width="3.25" style="12" customWidth="1"/>
    <col min="11583" max="11584" width="3.125" style="12" customWidth="1"/>
    <col min="11585" max="11585" width="3.75" style="12" customWidth="1"/>
    <col min="11586" max="11586" width="30" style="12" customWidth="1"/>
    <col min="11587" max="11587" width="26.125" style="12" customWidth="1"/>
    <col min="11588" max="11588" width="35.875" style="12" customWidth="1"/>
    <col min="11589" max="11589" width="24.25" style="12" customWidth="1"/>
    <col min="11590" max="11590" width="14.5" style="12" customWidth="1"/>
    <col min="11591" max="11591" width="16.125" style="12" customWidth="1"/>
    <col min="11592" max="11592" width="11.375" style="12" customWidth="1"/>
    <col min="11593" max="11593" width="10.875" style="12" customWidth="1"/>
    <col min="11594" max="11597" width="9" style="12"/>
    <col min="11598" max="11598" width="11.75" style="12" customWidth="1"/>
    <col min="11599" max="11776" width="9" style="12"/>
    <col min="11777" max="11795" width="3.625" style="12" customWidth="1"/>
    <col min="11796" max="11797" width="2.125" style="12" customWidth="1"/>
    <col min="11798" max="11802" width="3.625" style="12" customWidth="1"/>
    <col min="11803" max="11803" width="4" style="12" customWidth="1"/>
    <col min="11804" max="11804" width="3.625" style="12" customWidth="1"/>
    <col min="11805" max="11805" width="3.375" style="12" customWidth="1"/>
    <col min="11806" max="11837" width="3.125" style="12" customWidth="1"/>
    <col min="11838" max="11838" width="3.25" style="12" customWidth="1"/>
    <col min="11839" max="11840" width="3.125" style="12" customWidth="1"/>
    <col min="11841" max="11841" width="3.75" style="12" customWidth="1"/>
    <col min="11842" max="11842" width="30" style="12" customWidth="1"/>
    <col min="11843" max="11843" width="26.125" style="12" customWidth="1"/>
    <col min="11844" max="11844" width="35.875" style="12" customWidth="1"/>
    <col min="11845" max="11845" width="24.25" style="12" customWidth="1"/>
    <col min="11846" max="11846" width="14.5" style="12" customWidth="1"/>
    <col min="11847" max="11847" width="16.125" style="12" customWidth="1"/>
    <col min="11848" max="11848" width="11.375" style="12" customWidth="1"/>
    <col min="11849" max="11849" width="10.875" style="12" customWidth="1"/>
    <col min="11850" max="11853" width="9" style="12"/>
    <col min="11854" max="11854" width="11.75" style="12" customWidth="1"/>
    <col min="11855" max="12032" width="9" style="12"/>
    <col min="12033" max="12051" width="3.625" style="12" customWidth="1"/>
    <col min="12052" max="12053" width="2.125" style="12" customWidth="1"/>
    <col min="12054" max="12058" width="3.625" style="12" customWidth="1"/>
    <col min="12059" max="12059" width="4" style="12" customWidth="1"/>
    <col min="12060" max="12060" width="3.625" style="12" customWidth="1"/>
    <col min="12061" max="12061" width="3.375" style="12" customWidth="1"/>
    <col min="12062" max="12093" width="3.125" style="12" customWidth="1"/>
    <col min="12094" max="12094" width="3.25" style="12" customWidth="1"/>
    <col min="12095" max="12096" width="3.125" style="12" customWidth="1"/>
    <col min="12097" max="12097" width="3.75" style="12" customWidth="1"/>
    <col min="12098" max="12098" width="30" style="12" customWidth="1"/>
    <col min="12099" max="12099" width="26.125" style="12" customWidth="1"/>
    <col min="12100" max="12100" width="35.875" style="12" customWidth="1"/>
    <col min="12101" max="12101" width="24.25" style="12" customWidth="1"/>
    <col min="12102" max="12102" width="14.5" style="12" customWidth="1"/>
    <col min="12103" max="12103" width="16.125" style="12" customWidth="1"/>
    <col min="12104" max="12104" width="11.375" style="12" customWidth="1"/>
    <col min="12105" max="12105" width="10.875" style="12" customWidth="1"/>
    <col min="12106" max="12109" width="9" style="12"/>
    <col min="12110" max="12110" width="11.75" style="12" customWidth="1"/>
    <col min="12111" max="12288" width="9" style="12"/>
    <col min="12289" max="12307" width="3.625" style="12" customWidth="1"/>
    <col min="12308" max="12309" width="2.125" style="12" customWidth="1"/>
    <col min="12310" max="12314" width="3.625" style="12" customWidth="1"/>
    <col min="12315" max="12315" width="4" style="12" customWidth="1"/>
    <col min="12316" max="12316" width="3.625" style="12" customWidth="1"/>
    <col min="12317" max="12317" width="3.375" style="12" customWidth="1"/>
    <col min="12318" max="12349" width="3.125" style="12" customWidth="1"/>
    <col min="12350" max="12350" width="3.25" style="12" customWidth="1"/>
    <col min="12351" max="12352" width="3.125" style="12" customWidth="1"/>
    <col min="12353" max="12353" width="3.75" style="12" customWidth="1"/>
    <col min="12354" max="12354" width="30" style="12" customWidth="1"/>
    <col min="12355" max="12355" width="26.125" style="12" customWidth="1"/>
    <col min="12356" max="12356" width="35.875" style="12" customWidth="1"/>
    <col min="12357" max="12357" width="24.25" style="12" customWidth="1"/>
    <col min="12358" max="12358" width="14.5" style="12" customWidth="1"/>
    <col min="12359" max="12359" width="16.125" style="12" customWidth="1"/>
    <col min="12360" max="12360" width="11.375" style="12" customWidth="1"/>
    <col min="12361" max="12361" width="10.875" style="12" customWidth="1"/>
    <col min="12362" max="12365" width="9" style="12"/>
    <col min="12366" max="12366" width="11.75" style="12" customWidth="1"/>
    <col min="12367" max="12544" width="9" style="12"/>
    <col min="12545" max="12563" width="3.625" style="12" customWidth="1"/>
    <col min="12564" max="12565" width="2.125" style="12" customWidth="1"/>
    <col min="12566" max="12570" width="3.625" style="12" customWidth="1"/>
    <col min="12571" max="12571" width="4" style="12" customWidth="1"/>
    <col min="12572" max="12572" width="3.625" style="12" customWidth="1"/>
    <col min="12573" max="12573" width="3.375" style="12" customWidth="1"/>
    <col min="12574" max="12605" width="3.125" style="12" customWidth="1"/>
    <col min="12606" max="12606" width="3.25" style="12" customWidth="1"/>
    <col min="12607" max="12608" width="3.125" style="12" customWidth="1"/>
    <col min="12609" max="12609" width="3.75" style="12" customWidth="1"/>
    <col min="12610" max="12610" width="30" style="12" customWidth="1"/>
    <col min="12611" max="12611" width="26.125" style="12" customWidth="1"/>
    <col min="12612" max="12612" width="35.875" style="12" customWidth="1"/>
    <col min="12613" max="12613" width="24.25" style="12" customWidth="1"/>
    <col min="12614" max="12614" width="14.5" style="12" customWidth="1"/>
    <col min="12615" max="12615" width="16.125" style="12" customWidth="1"/>
    <col min="12616" max="12616" width="11.375" style="12" customWidth="1"/>
    <col min="12617" max="12617" width="10.875" style="12" customWidth="1"/>
    <col min="12618" max="12621" width="9" style="12"/>
    <col min="12622" max="12622" width="11.75" style="12" customWidth="1"/>
    <col min="12623" max="12800" width="9" style="12"/>
    <col min="12801" max="12819" width="3.625" style="12" customWidth="1"/>
    <col min="12820" max="12821" width="2.125" style="12" customWidth="1"/>
    <col min="12822" max="12826" width="3.625" style="12" customWidth="1"/>
    <col min="12827" max="12827" width="4" style="12" customWidth="1"/>
    <col min="12828" max="12828" width="3.625" style="12" customWidth="1"/>
    <col min="12829" max="12829" width="3.375" style="12" customWidth="1"/>
    <col min="12830" max="12861" width="3.125" style="12" customWidth="1"/>
    <col min="12862" max="12862" width="3.25" style="12" customWidth="1"/>
    <col min="12863" max="12864" width="3.125" style="12" customWidth="1"/>
    <col min="12865" max="12865" width="3.75" style="12" customWidth="1"/>
    <col min="12866" max="12866" width="30" style="12" customWidth="1"/>
    <col min="12867" max="12867" width="26.125" style="12" customWidth="1"/>
    <col min="12868" max="12868" width="35.875" style="12" customWidth="1"/>
    <col min="12869" max="12869" width="24.25" style="12" customWidth="1"/>
    <col min="12870" max="12870" width="14.5" style="12" customWidth="1"/>
    <col min="12871" max="12871" width="16.125" style="12" customWidth="1"/>
    <col min="12872" max="12872" width="11.375" style="12" customWidth="1"/>
    <col min="12873" max="12873" width="10.875" style="12" customWidth="1"/>
    <col min="12874" max="12877" width="9" style="12"/>
    <col min="12878" max="12878" width="11.75" style="12" customWidth="1"/>
    <col min="12879" max="13056" width="9" style="12"/>
    <col min="13057" max="13075" width="3.625" style="12" customWidth="1"/>
    <col min="13076" max="13077" width="2.125" style="12" customWidth="1"/>
    <col min="13078" max="13082" width="3.625" style="12" customWidth="1"/>
    <col min="13083" max="13083" width="4" style="12" customWidth="1"/>
    <col min="13084" max="13084" width="3.625" style="12" customWidth="1"/>
    <col min="13085" max="13085" width="3.375" style="12" customWidth="1"/>
    <col min="13086" max="13117" width="3.125" style="12" customWidth="1"/>
    <col min="13118" max="13118" width="3.25" style="12" customWidth="1"/>
    <col min="13119" max="13120" width="3.125" style="12" customWidth="1"/>
    <col min="13121" max="13121" width="3.75" style="12" customWidth="1"/>
    <col min="13122" max="13122" width="30" style="12" customWidth="1"/>
    <col min="13123" max="13123" width="26.125" style="12" customWidth="1"/>
    <col min="13124" max="13124" width="35.875" style="12" customWidth="1"/>
    <col min="13125" max="13125" width="24.25" style="12" customWidth="1"/>
    <col min="13126" max="13126" width="14.5" style="12" customWidth="1"/>
    <col min="13127" max="13127" width="16.125" style="12" customWidth="1"/>
    <col min="13128" max="13128" width="11.375" style="12" customWidth="1"/>
    <col min="13129" max="13129" width="10.875" style="12" customWidth="1"/>
    <col min="13130" max="13133" width="9" style="12"/>
    <col min="13134" max="13134" width="11.75" style="12" customWidth="1"/>
    <col min="13135" max="13312" width="9" style="12"/>
    <col min="13313" max="13331" width="3.625" style="12" customWidth="1"/>
    <col min="13332" max="13333" width="2.125" style="12" customWidth="1"/>
    <col min="13334" max="13338" width="3.625" style="12" customWidth="1"/>
    <col min="13339" max="13339" width="4" style="12" customWidth="1"/>
    <col min="13340" max="13340" width="3.625" style="12" customWidth="1"/>
    <col min="13341" max="13341" width="3.375" style="12" customWidth="1"/>
    <col min="13342" max="13373" width="3.125" style="12" customWidth="1"/>
    <col min="13374" max="13374" width="3.25" style="12" customWidth="1"/>
    <col min="13375" max="13376" width="3.125" style="12" customWidth="1"/>
    <col min="13377" max="13377" width="3.75" style="12" customWidth="1"/>
    <col min="13378" max="13378" width="30" style="12" customWidth="1"/>
    <col min="13379" max="13379" width="26.125" style="12" customWidth="1"/>
    <col min="13380" max="13380" width="35.875" style="12" customWidth="1"/>
    <col min="13381" max="13381" width="24.25" style="12" customWidth="1"/>
    <col min="13382" max="13382" width="14.5" style="12" customWidth="1"/>
    <col min="13383" max="13383" width="16.125" style="12" customWidth="1"/>
    <col min="13384" max="13384" width="11.375" style="12" customWidth="1"/>
    <col min="13385" max="13385" width="10.875" style="12" customWidth="1"/>
    <col min="13386" max="13389" width="9" style="12"/>
    <col min="13390" max="13390" width="11.75" style="12" customWidth="1"/>
    <col min="13391" max="13568" width="9" style="12"/>
    <col min="13569" max="13587" width="3.625" style="12" customWidth="1"/>
    <col min="13588" max="13589" width="2.125" style="12" customWidth="1"/>
    <col min="13590" max="13594" width="3.625" style="12" customWidth="1"/>
    <col min="13595" max="13595" width="4" style="12" customWidth="1"/>
    <col min="13596" max="13596" width="3.625" style="12" customWidth="1"/>
    <col min="13597" max="13597" width="3.375" style="12" customWidth="1"/>
    <col min="13598" max="13629" width="3.125" style="12" customWidth="1"/>
    <col min="13630" max="13630" width="3.25" style="12" customWidth="1"/>
    <col min="13631" max="13632" width="3.125" style="12" customWidth="1"/>
    <col min="13633" max="13633" width="3.75" style="12" customWidth="1"/>
    <col min="13634" max="13634" width="30" style="12" customWidth="1"/>
    <col min="13635" max="13635" width="26.125" style="12" customWidth="1"/>
    <col min="13636" max="13636" width="35.875" style="12" customWidth="1"/>
    <col min="13637" max="13637" width="24.25" style="12" customWidth="1"/>
    <col min="13638" max="13638" width="14.5" style="12" customWidth="1"/>
    <col min="13639" max="13639" width="16.125" style="12" customWidth="1"/>
    <col min="13640" max="13640" width="11.375" style="12" customWidth="1"/>
    <col min="13641" max="13641" width="10.875" style="12" customWidth="1"/>
    <col min="13642" max="13645" width="9" style="12"/>
    <col min="13646" max="13646" width="11.75" style="12" customWidth="1"/>
    <col min="13647" max="13824" width="9" style="12"/>
    <col min="13825" max="13843" width="3.625" style="12" customWidth="1"/>
    <col min="13844" max="13845" width="2.125" style="12" customWidth="1"/>
    <col min="13846" max="13850" width="3.625" style="12" customWidth="1"/>
    <col min="13851" max="13851" width="4" style="12" customWidth="1"/>
    <col min="13852" max="13852" width="3.625" style="12" customWidth="1"/>
    <col min="13853" max="13853" width="3.375" style="12" customWidth="1"/>
    <col min="13854" max="13885" width="3.125" style="12" customWidth="1"/>
    <col min="13886" max="13886" width="3.25" style="12" customWidth="1"/>
    <col min="13887" max="13888" width="3.125" style="12" customWidth="1"/>
    <col min="13889" max="13889" width="3.75" style="12" customWidth="1"/>
    <col min="13890" max="13890" width="30" style="12" customWidth="1"/>
    <col min="13891" max="13891" width="26.125" style="12" customWidth="1"/>
    <col min="13892" max="13892" width="35.875" style="12" customWidth="1"/>
    <col min="13893" max="13893" width="24.25" style="12" customWidth="1"/>
    <col min="13894" max="13894" width="14.5" style="12" customWidth="1"/>
    <col min="13895" max="13895" width="16.125" style="12" customWidth="1"/>
    <col min="13896" max="13896" width="11.375" style="12" customWidth="1"/>
    <col min="13897" max="13897" width="10.875" style="12" customWidth="1"/>
    <col min="13898" max="13901" width="9" style="12"/>
    <col min="13902" max="13902" width="11.75" style="12" customWidth="1"/>
    <col min="13903" max="14080" width="9" style="12"/>
    <col min="14081" max="14099" width="3.625" style="12" customWidth="1"/>
    <col min="14100" max="14101" width="2.125" style="12" customWidth="1"/>
    <col min="14102" max="14106" width="3.625" style="12" customWidth="1"/>
    <col min="14107" max="14107" width="4" style="12" customWidth="1"/>
    <col min="14108" max="14108" width="3.625" style="12" customWidth="1"/>
    <col min="14109" max="14109" width="3.375" style="12" customWidth="1"/>
    <col min="14110" max="14141" width="3.125" style="12" customWidth="1"/>
    <col min="14142" max="14142" width="3.25" style="12" customWidth="1"/>
    <col min="14143" max="14144" width="3.125" style="12" customWidth="1"/>
    <col min="14145" max="14145" width="3.75" style="12" customWidth="1"/>
    <col min="14146" max="14146" width="30" style="12" customWidth="1"/>
    <col min="14147" max="14147" width="26.125" style="12" customWidth="1"/>
    <col min="14148" max="14148" width="35.875" style="12" customWidth="1"/>
    <col min="14149" max="14149" width="24.25" style="12" customWidth="1"/>
    <col min="14150" max="14150" width="14.5" style="12" customWidth="1"/>
    <col min="14151" max="14151" width="16.125" style="12" customWidth="1"/>
    <col min="14152" max="14152" width="11.375" style="12" customWidth="1"/>
    <col min="14153" max="14153" width="10.875" style="12" customWidth="1"/>
    <col min="14154" max="14157" width="9" style="12"/>
    <col min="14158" max="14158" width="11.75" style="12" customWidth="1"/>
    <col min="14159" max="14336" width="9" style="12"/>
    <col min="14337" max="14355" width="3.625" style="12" customWidth="1"/>
    <col min="14356" max="14357" width="2.125" style="12" customWidth="1"/>
    <col min="14358" max="14362" width="3.625" style="12" customWidth="1"/>
    <col min="14363" max="14363" width="4" style="12" customWidth="1"/>
    <col min="14364" max="14364" width="3.625" style="12" customWidth="1"/>
    <col min="14365" max="14365" width="3.375" style="12" customWidth="1"/>
    <col min="14366" max="14397" width="3.125" style="12" customWidth="1"/>
    <col min="14398" max="14398" width="3.25" style="12" customWidth="1"/>
    <col min="14399" max="14400" width="3.125" style="12" customWidth="1"/>
    <col min="14401" max="14401" width="3.75" style="12" customWidth="1"/>
    <col min="14402" max="14402" width="30" style="12" customWidth="1"/>
    <col min="14403" max="14403" width="26.125" style="12" customWidth="1"/>
    <col min="14404" max="14404" width="35.875" style="12" customWidth="1"/>
    <col min="14405" max="14405" width="24.25" style="12" customWidth="1"/>
    <col min="14406" max="14406" width="14.5" style="12" customWidth="1"/>
    <col min="14407" max="14407" width="16.125" style="12" customWidth="1"/>
    <col min="14408" max="14408" width="11.375" style="12" customWidth="1"/>
    <col min="14409" max="14409" width="10.875" style="12" customWidth="1"/>
    <col min="14410" max="14413" width="9" style="12"/>
    <col min="14414" max="14414" width="11.75" style="12" customWidth="1"/>
    <col min="14415" max="14592" width="9" style="12"/>
    <col min="14593" max="14611" width="3.625" style="12" customWidth="1"/>
    <col min="14612" max="14613" width="2.125" style="12" customWidth="1"/>
    <col min="14614" max="14618" width="3.625" style="12" customWidth="1"/>
    <col min="14619" max="14619" width="4" style="12" customWidth="1"/>
    <col min="14620" max="14620" width="3.625" style="12" customWidth="1"/>
    <col min="14621" max="14621" width="3.375" style="12" customWidth="1"/>
    <col min="14622" max="14653" width="3.125" style="12" customWidth="1"/>
    <col min="14654" max="14654" width="3.25" style="12" customWidth="1"/>
    <col min="14655" max="14656" width="3.125" style="12" customWidth="1"/>
    <col min="14657" max="14657" width="3.75" style="12" customWidth="1"/>
    <col min="14658" max="14658" width="30" style="12" customWidth="1"/>
    <col min="14659" max="14659" width="26.125" style="12" customWidth="1"/>
    <col min="14660" max="14660" width="35.875" style="12" customWidth="1"/>
    <col min="14661" max="14661" width="24.25" style="12" customWidth="1"/>
    <col min="14662" max="14662" width="14.5" style="12" customWidth="1"/>
    <col min="14663" max="14663" width="16.125" style="12" customWidth="1"/>
    <col min="14664" max="14664" width="11.375" style="12" customWidth="1"/>
    <col min="14665" max="14665" width="10.875" style="12" customWidth="1"/>
    <col min="14666" max="14669" width="9" style="12"/>
    <col min="14670" max="14670" width="11.75" style="12" customWidth="1"/>
    <col min="14671" max="14848" width="9" style="12"/>
    <col min="14849" max="14867" width="3.625" style="12" customWidth="1"/>
    <col min="14868" max="14869" width="2.125" style="12" customWidth="1"/>
    <col min="14870" max="14874" width="3.625" style="12" customWidth="1"/>
    <col min="14875" max="14875" width="4" style="12" customWidth="1"/>
    <col min="14876" max="14876" width="3.625" style="12" customWidth="1"/>
    <col min="14877" max="14877" width="3.375" style="12" customWidth="1"/>
    <col min="14878" max="14909" width="3.125" style="12" customWidth="1"/>
    <col min="14910" max="14910" width="3.25" style="12" customWidth="1"/>
    <col min="14911" max="14912" width="3.125" style="12" customWidth="1"/>
    <col min="14913" max="14913" width="3.75" style="12" customWidth="1"/>
    <col min="14914" max="14914" width="30" style="12" customWidth="1"/>
    <col min="14915" max="14915" width="26.125" style="12" customWidth="1"/>
    <col min="14916" max="14916" width="35.875" style="12" customWidth="1"/>
    <col min="14917" max="14917" width="24.25" style="12" customWidth="1"/>
    <col min="14918" max="14918" width="14.5" style="12" customWidth="1"/>
    <col min="14919" max="14919" width="16.125" style="12" customWidth="1"/>
    <col min="14920" max="14920" width="11.375" style="12" customWidth="1"/>
    <col min="14921" max="14921" width="10.875" style="12" customWidth="1"/>
    <col min="14922" max="14925" width="9" style="12"/>
    <col min="14926" max="14926" width="11.75" style="12" customWidth="1"/>
    <col min="14927" max="15104" width="9" style="12"/>
    <col min="15105" max="15123" width="3.625" style="12" customWidth="1"/>
    <col min="15124" max="15125" width="2.125" style="12" customWidth="1"/>
    <col min="15126" max="15130" width="3.625" style="12" customWidth="1"/>
    <col min="15131" max="15131" width="4" style="12" customWidth="1"/>
    <col min="15132" max="15132" width="3.625" style="12" customWidth="1"/>
    <col min="15133" max="15133" width="3.375" style="12" customWidth="1"/>
    <col min="15134" max="15165" width="3.125" style="12" customWidth="1"/>
    <col min="15166" max="15166" width="3.25" style="12" customWidth="1"/>
    <col min="15167" max="15168" width="3.125" style="12" customWidth="1"/>
    <col min="15169" max="15169" width="3.75" style="12" customWidth="1"/>
    <col min="15170" max="15170" width="30" style="12" customWidth="1"/>
    <col min="15171" max="15171" width="26.125" style="12" customWidth="1"/>
    <col min="15172" max="15172" width="35.875" style="12" customWidth="1"/>
    <col min="15173" max="15173" width="24.25" style="12" customWidth="1"/>
    <col min="15174" max="15174" width="14.5" style="12" customWidth="1"/>
    <col min="15175" max="15175" width="16.125" style="12" customWidth="1"/>
    <col min="15176" max="15176" width="11.375" style="12" customWidth="1"/>
    <col min="15177" max="15177" width="10.875" style="12" customWidth="1"/>
    <col min="15178" max="15181" width="9" style="12"/>
    <col min="15182" max="15182" width="11.75" style="12" customWidth="1"/>
    <col min="15183" max="15360" width="9" style="12"/>
    <col min="15361" max="15379" width="3.625" style="12" customWidth="1"/>
    <col min="15380" max="15381" width="2.125" style="12" customWidth="1"/>
    <col min="15382" max="15386" width="3.625" style="12" customWidth="1"/>
    <col min="15387" max="15387" width="4" style="12" customWidth="1"/>
    <col min="15388" max="15388" width="3.625" style="12" customWidth="1"/>
    <col min="15389" max="15389" width="3.375" style="12" customWidth="1"/>
    <col min="15390" max="15421" width="3.125" style="12" customWidth="1"/>
    <col min="15422" max="15422" width="3.25" style="12" customWidth="1"/>
    <col min="15423" max="15424" width="3.125" style="12" customWidth="1"/>
    <col min="15425" max="15425" width="3.75" style="12" customWidth="1"/>
    <col min="15426" max="15426" width="30" style="12" customWidth="1"/>
    <col min="15427" max="15427" width="26.125" style="12" customWidth="1"/>
    <col min="15428" max="15428" width="35.875" style="12" customWidth="1"/>
    <col min="15429" max="15429" width="24.25" style="12" customWidth="1"/>
    <col min="15430" max="15430" width="14.5" style="12" customWidth="1"/>
    <col min="15431" max="15431" width="16.125" style="12" customWidth="1"/>
    <col min="15432" max="15432" width="11.375" style="12" customWidth="1"/>
    <col min="15433" max="15433" width="10.875" style="12" customWidth="1"/>
    <col min="15434" max="15437" width="9" style="12"/>
    <col min="15438" max="15438" width="11.75" style="12" customWidth="1"/>
    <col min="15439" max="15616" width="9" style="12"/>
    <col min="15617" max="15635" width="3.625" style="12" customWidth="1"/>
    <col min="15636" max="15637" width="2.125" style="12" customWidth="1"/>
    <col min="15638" max="15642" width="3.625" style="12" customWidth="1"/>
    <col min="15643" max="15643" width="4" style="12" customWidth="1"/>
    <col min="15644" max="15644" width="3.625" style="12" customWidth="1"/>
    <col min="15645" max="15645" width="3.375" style="12" customWidth="1"/>
    <col min="15646" max="15677" width="3.125" style="12" customWidth="1"/>
    <col min="15678" max="15678" width="3.25" style="12" customWidth="1"/>
    <col min="15679" max="15680" width="3.125" style="12" customWidth="1"/>
    <col min="15681" max="15681" width="3.75" style="12" customWidth="1"/>
    <col min="15682" max="15682" width="30" style="12" customWidth="1"/>
    <col min="15683" max="15683" width="26.125" style="12" customWidth="1"/>
    <col min="15684" max="15684" width="35.875" style="12" customWidth="1"/>
    <col min="15685" max="15685" width="24.25" style="12" customWidth="1"/>
    <col min="15686" max="15686" width="14.5" style="12" customWidth="1"/>
    <col min="15687" max="15687" width="16.125" style="12" customWidth="1"/>
    <col min="15688" max="15688" width="11.375" style="12" customWidth="1"/>
    <col min="15689" max="15689" width="10.875" style="12" customWidth="1"/>
    <col min="15690" max="15693" width="9" style="12"/>
    <col min="15694" max="15694" width="11.75" style="12" customWidth="1"/>
    <col min="15695" max="15872" width="9" style="12"/>
    <col min="15873" max="15891" width="3.625" style="12" customWidth="1"/>
    <col min="15892" max="15893" width="2.125" style="12" customWidth="1"/>
    <col min="15894" max="15898" width="3.625" style="12" customWidth="1"/>
    <col min="15899" max="15899" width="4" style="12" customWidth="1"/>
    <col min="15900" max="15900" width="3.625" style="12" customWidth="1"/>
    <col min="15901" max="15901" width="3.375" style="12" customWidth="1"/>
    <col min="15902" max="15933" width="3.125" style="12" customWidth="1"/>
    <col min="15934" max="15934" width="3.25" style="12" customWidth="1"/>
    <col min="15935" max="15936" width="3.125" style="12" customWidth="1"/>
    <col min="15937" max="15937" width="3.75" style="12" customWidth="1"/>
    <col min="15938" max="15938" width="30" style="12" customWidth="1"/>
    <col min="15939" max="15939" width="26.125" style="12" customWidth="1"/>
    <col min="15940" max="15940" width="35.875" style="12" customWidth="1"/>
    <col min="15941" max="15941" width="24.25" style="12" customWidth="1"/>
    <col min="15942" max="15942" width="14.5" style="12" customWidth="1"/>
    <col min="15943" max="15943" width="16.125" style="12" customWidth="1"/>
    <col min="15944" max="15944" width="11.375" style="12" customWidth="1"/>
    <col min="15945" max="15945" width="10.875" style="12" customWidth="1"/>
    <col min="15946" max="15949" width="9" style="12"/>
    <col min="15950" max="15950" width="11.75" style="12" customWidth="1"/>
    <col min="15951" max="16128" width="9" style="12"/>
    <col min="16129" max="16147" width="3.625" style="12" customWidth="1"/>
    <col min="16148" max="16149" width="2.125" style="12" customWidth="1"/>
    <col min="16150" max="16154" width="3.625" style="12" customWidth="1"/>
    <col min="16155" max="16155" width="4" style="12" customWidth="1"/>
    <col min="16156" max="16156" width="3.625" style="12" customWidth="1"/>
    <col min="16157" max="16157" width="3.375" style="12" customWidth="1"/>
    <col min="16158" max="16189" width="3.125" style="12" customWidth="1"/>
    <col min="16190" max="16190" width="3.25" style="12" customWidth="1"/>
    <col min="16191" max="16192" width="3.125" style="12" customWidth="1"/>
    <col min="16193" max="16193" width="3.75" style="12" customWidth="1"/>
    <col min="16194" max="16194" width="30" style="12" customWidth="1"/>
    <col min="16195" max="16195" width="26.125" style="12" customWidth="1"/>
    <col min="16196" max="16196" width="35.875" style="12" customWidth="1"/>
    <col min="16197" max="16197" width="24.25" style="12" customWidth="1"/>
    <col min="16198" max="16198" width="14.5" style="12" customWidth="1"/>
    <col min="16199" max="16199" width="16.125" style="12" customWidth="1"/>
    <col min="16200" max="16200" width="11.375" style="12" customWidth="1"/>
    <col min="16201" max="16201" width="10.875" style="12" customWidth="1"/>
    <col min="16202" max="16205" width="9" style="12"/>
    <col min="16206" max="16206" width="11.75" style="12" customWidth="1"/>
    <col min="16207" max="16384" width="9" style="12"/>
  </cols>
  <sheetData>
    <row r="1" spans="1:82" ht="36" customHeight="1">
      <c r="A1" s="6"/>
      <c r="B1" s="7"/>
      <c r="C1" s="7"/>
      <c r="D1" s="7"/>
      <c r="E1" s="7"/>
      <c r="F1" s="7"/>
      <c r="G1" s="8" t="s">
        <v>11</v>
      </c>
      <c r="H1" s="9"/>
      <c r="I1" s="9"/>
      <c r="J1" s="9"/>
      <c r="K1" s="9"/>
      <c r="L1" s="9"/>
      <c r="M1" s="9"/>
      <c r="N1" s="9"/>
      <c r="O1" s="9"/>
      <c r="P1" s="10" t="s">
        <v>12</v>
      </c>
      <c r="Q1" s="10"/>
      <c r="R1" s="10"/>
      <c r="S1" s="10"/>
      <c r="T1" s="10"/>
      <c r="U1" s="10"/>
      <c r="V1" s="10"/>
      <c r="W1" s="10"/>
      <c r="X1" s="10"/>
      <c r="Y1" s="10"/>
      <c r="Z1" s="10"/>
      <c r="AA1" s="11"/>
      <c r="AK1" s="1110" t="s">
        <v>977</v>
      </c>
      <c r="AL1" s="1110"/>
      <c r="AM1" s="1110"/>
      <c r="AN1" s="1110"/>
      <c r="AO1" s="1110"/>
      <c r="AP1" s="1110"/>
      <c r="AQ1" s="1110"/>
      <c r="AR1" s="1110"/>
      <c r="AS1" s="1110"/>
      <c r="AT1" s="1110"/>
      <c r="AU1" s="1110"/>
      <c r="AV1" s="1110"/>
      <c r="AW1" s="1110"/>
      <c r="AX1" s="1110"/>
      <c r="AY1" s="1110"/>
      <c r="AZ1" s="1110"/>
      <c r="BS1" s="13"/>
    </row>
    <row r="2" spans="1:82" s="17" customFormat="1" ht="11.1" customHeight="1">
      <c r="A2" s="14" t="s">
        <v>13</v>
      </c>
      <c r="B2" s="14"/>
      <c r="C2" s="14"/>
      <c r="D2" s="14"/>
      <c r="E2" s="14"/>
      <c r="F2" s="14"/>
      <c r="G2" s="9"/>
      <c r="H2" s="9"/>
      <c r="I2" s="9"/>
      <c r="J2" s="9"/>
      <c r="K2" s="9"/>
      <c r="L2" s="9"/>
      <c r="M2" s="9"/>
      <c r="N2" s="9"/>
      <c r="O2" s="9"/>
      <c r="P2" s="15" t="s">
        <v>12</v>
      </c>
      <c r="Q2" s="15"/>
      <c r="R2" s="15"/>
      <c r="S2" s="15"/>
      <c r="T2" s="15"/>
      <c r="U2" s="15"/>
      <c r="V2" s="15"/>
      <c r="W2" s="15"/>
      <c r="X2" s="15"/>
      <c r="Y2" s="15"/>
      <c r="Z2" s="15"/>
      <c r="AA2" s="16"/>
      <c r="AB2" s="1104"/>
      <c r="AC2" s="1104"/>
      <c r="AD2" s="1104"/>
      <c r="BA2" s="1111">
        <v>45292</v>
      </c>
      <c r="BB2" s="1111"/>
      <c r="BC2" s="1111"/>
      <c r="BD2" s="1111"/>
      <c r="BE2" s="1111"/>
      <c r="BF2" s="1111"/>
      <c r="BG2" s="1111"/>
      <c r="BM2" s="18" t="s">
        <v>14</v>
      </c>
      <c r="BN2" s="18" t="s">
        <v>758</v>
      </c>
      <c r="BO2" s="18" t="s">
        <v>759</v>
      </c>
      <c r="BP2" s="18" t="s">
        <v>760</v>
      </c>
      <c r="BQ2" s="18" t="s">
        <v>761</v>
      </c>
      <c r="BR2" s="18" t="s">
        <v>762</v>
      </c>
      <c r="BS2" s="24" t="s">
        <v>16</v>
      </c>
      <c r="BT2" s="20" t="s">
        <v>20</v>
      </c>
      <c r="BU2" s="18" t="s">
        <v>21</v>
      </c>
      <c r="BV2" s="18" t="s">
        <v>22</v>
      </c>
      <c r="BW2" s="18" t="s">
        <v>23</v>
      </c>
      <c r="BX2" s="18" t="s">
        <v>24</v>
      </c>
      <c r="BY2" s="18" t="s">
        <v>25</v>
      </c>
      <c r="BZ2" s="18" t="s">
        <v>26</v>
      </c>
      <c r="CA2" s="21" t="s">
        <v>27</v>
      </c>
      <c r="CB2" s="21" t="s">
        <v>28</v>
      </c>
      <c r="CC2" s="21" t="s">
        <v>29</v>
      </c>
      <c r="CD2" s="21" t="s">
        <v>30</v>
      </c>
    </row>
    <row r="3" spans="1:82" s="17" customFormat="1" ht="11.1" customHeight="1">
      <c r="A3" s="14" t="s">
        <v>763</v>
      </c>
      <c r="B3" s="14"/>
      <c r="C3" s="14"/>
      <c r="D3" s="14"/>
      <c r="E3" s="14"/>
      <c r="F3" s="14"/>
      <c r="G3" s="14"/>
      <c r="H3" s="14"/>
      <c r="I3" s="14"/>
      <c r="J3" s="14"/>
      <c r="K3" s="14"/>
      <c r="L3" s="14"/>
      <c r="M3" s="14"/>
      <c r="N3" s="14"/>
      <c r="O3" s="14"/>
      <c r="P3" s="14"/>
      <c r="Q3" s="14"/>
      <c r="R3" s="14"/>
      <c r="S3" s="14"/>
      <c r="T3" s="14"/>
      <c r="U3" s="14"/>
      <c r="V3" s="14"/>
      <c r="W3" s="14"/>
      <c r="X3" s="14"/>
      <c r="Y3" s="14"/>
      <c r="Z3" s="14"/>
      <c r="AB3" s="1104"/>
      <c r="AC3" s="1104"/>
      <c r="AD3" s="1104"/>
      <c r="AE3" s="16"/>
      <c r="AF3" s="16"/>
      <c r="AG3" s="16"/>
      <c r="AH3" s="16"/>
      <c r="AI3" s="16"/>
      <c r="AJ3" s="16"/>
      <c r="AK3" s="810" t="s">
        <v>764</v>
      </c>
      <c r="AL3" s="810"/>
      <c r="AM3" s="810"/>
      <c r="AN3" s="810"/>
      <c r="AO3" s="810"/>
      <c r="AP3" s="810"/>
      <c r="AQ3" s="810"/>
      <c r="AR3" s="810"/>
      <c r="AS3" s="810"/>
      <c r="AT3" s="810"/>
      <c r="AU3" s="810"/>
      <c r="AV3" s="810"/>
      <c r="AW3" s="810"/>
      <c r="BM3" s="18"/>
      <c r="BN3" s="18"/>
      <c r="BO3" s="18"/>
      <c r="BP3" s="18"/>
      <c r="BQ3" s="18"/>
      <c r="BR3" s="18"/>
      <c r="BS3" s="24"/>
      <c r="BT3" s="18"/>
      <c r="BU3" s="18"/>
      <c r="BV3" s="18"/>
      <c r="BW3" s="18"/>
      <c r="BX3" s="18"/>
      <c r="BY3" s="20"/>
      <c r="BZ3" s="18"/>
      <c r="CA3" s="18"/>
      <c r="CB3" s="18"/>
      <c r="CC3" s="18"/>
      <c r="CD3" s="18"/>
    </row>
    <row r="4" spans="1:82" s="17" customFormat="1" ht="11.1" customHeight="1">
      <c r="A4" s="14" t="s">
        <v>765</v>
      </c>
      <c r="B4" s="14"/>
      <c r="C4" s="14"/>
      <c r="D4" s="14"/>
      <c r="E4" s="14"/>
      <c r="F4" s="14"/>
      <c r="G4" s="14"/>
      <c r="H4" s="14"/>
      <c r="I4" s="14"/>
      <c r="J4" s="14"/>
      <c r="K4" s="14"/>
      <c r="L4" s="14"/>
      <c r="M4" s="14"/>
      <c r="N4" s="14"/>
      <c r="O4" s="14"/>
      <c r="P4" s="25"/>
      <c r="Q4" s="25"/>
      <c r="R4" s="25"/>
      <c r="S4" s="25"/>
      <c r="T4" s="25"/>
      <c r="U4" s="25"/>
      <c r="V4" s="25"/>
      <c r="W4" s="25"/>
      <c r="X4" s="25"/>
      <c r="Y4" s="25"/>
      <c r="Z4" s="25"/>
      <c r="AA4" s="26"/>
      <c r="AB4" s="1104"/>
      <c r="AC4" s="1104"/>
      <c r="AD4" s="1104"/>
      <c r="AK4" s="810"/>
      <c r="AL4" s="810"/>
      <c r="AM4" s="810"/>
      <c r="AN4" s="810"/>
      <c r="AO4" s="810"/>
      <c r="AP4" s="810"/>
      <c r="AQ4" s="810"/>
      <c r="AR4" s="810"/>
      <c r="AS4" s="810"/>
      <c r="AT4" s="810"/>
      <c r="AU4" s="810"/>
      <c r="AV4" s="810"/>
      <c r="AW4" s="810"/>
      <c r="BM4" s="18">
        <v>1</v>
      </c>
      <c r="BN4" s="27" t="s">
        <v>204</v>
      </c>
      <c r="BO4" s="27" t="s">
        <v>766</v>
      </c>
      <c r="BP4" s="27" t="s">
        <v>767</v>
      </c>
      <c r="BQ4" s="27" t="s">
        <v>768</v>
      </c>
      <c r="BR4" s="27" t="s">
        <v>769</v>
      </c>
      <c r="BS4" s="205" t="s">
        <v>770</v>
      </c>
      <c r="BT4" s="28" t="s">
        <v>771</v>
      </c>
      <c r="BU4" s="29"/>
      <c r="BV4" s="18" t="s">
        <v>772</v>
      </c>
      <c r="BW4" s="18"/>
      <c r="BX4" s="18" t="s">
        <v>773</v>
      </c>
      <c r="BY4" s="20"/>
      <c r="BZ4" s="18"/>
      <c r="CA4" s="18"/>
      <c r="CB4" s="18"/>
      <c r="CC4" s="18"/>
      <c r="CD4" s="18"/>
    </row>
    <row r="5" spans="1:82" s="17" customFormat="1" ht="11.1" customHeight="1">
      <c r="A5" s="14" t="s">
        <v>774</v>
      </c>
      <c r="B5" s="14"/>
      <c r="C5" s="14"/>
      <c r="D5" s="14"/>
      <c r="E5" s="14"/>
      <c r="F5" s="14"/>
      <c r="G5" s="14"/>
      <c r="H5" s="14"/>
      <c r="I5" s="14"/>
      <c r="J5" s="14"/>
      <c r="K5" s="14"/>
      <c r="L5" s="14"/>
      <c r="M5" s="14"/>
      <c r="N5" s="14"/>
      <c r="O5" s="14"/>
      <c r="P5" s="25"/>
      <c r="Q5" s="25"/>
      <c r="R5" s="25"/>
      <c r="S5" s="25"/>
      <c r="T5" s="25"/>
      <c r="U5" s="25"/>
      <c r="V5" s="25"/>
      <c r="W5" s="25"/>
      <c r="X5" s="25"/>
      <c r="Y5" s="25"/>
      <c r="Z5" s="25"/>
      <c r="AA5" s="26"/>
      <c r="AB5" s="1104"/>
      <c r="AC5" s="1104"/>
      <c r="AD5" s="1104"/>
      <c r="AG5" s="25"/>
      <c r="AH5" s="25"/>
      <c r="AI5" s="25"/>
      <c r="AJ5" s="25"/>
      <c r="AK5" s="810"/>
      <c r="AL5" s="810"/>
      <c r="AM5" s="810"/>
      <c r="AN5" s="810"/>
      <c r="AO5" s="810"/>
      <c r="AP5" s="810"/>
      <c r="AQ5" s="810"/>
      <c r="AR5" s="810"/>
      <c r="AS5" s="810"/>
      <c r="AT5" s="810"/>
      <c r="AU5" s="810"/>
      <c r="AV5" s="810"/>
      <c r="AW5" s="810"/>
      <c r="BM5" s="18">
        <v>2</v>
      </c>
      <c r="BN5" s="27" t="s">
        <v>209</v>
      </c>
      <c r="BO5" s="27" t="s">
        <v>775</v>
      </c>
      <c r="BP5" s="27" t="s">
        <v>776</v>
      </c>
      <c r="BQ5" s="27" t="s">
        <v>777</v>
      </c>
      <c r="BR5" s="27" t="s">
        <v>778</v>
      </c>
      <c r="BS5" s="205" t="s">
        <v>779</v>
      </c>
      <c r="BT5" s="28" t="s">
        <v>780</v>
      </c>
      <c r="BU5" s="29"/>
      <c r="BV5" s="18" t="s">
        <v>772</v>
      </c>
      <c r="BW5" s="18"/>
      <c r="BX5" s="18" t="s">
        <v>773</v>
      </c>
      <c r="BY5" s="20"/>
      <c r="BZ5" s="18"/>
      <c r="CA5" s="18"/>
      <c r="CB5" s="18"/>
      <c r="CC5" s="18"/>
      <c r="CD5" s="18"/>
    </row>
    <row r="6" spans="1:82" s="17" customFormat="1" ht="11.1" customHeight="1">
      <c r="A6" s="14" t="s">
        <v>781</v>
      </c>
      <c r="B6" s="14"/>
      <c r="C6" s="14"/>
      <c r="D6" s="14"/>
      <c r="E6" s="14"/>
      <c r="F6" s="14"/>
      <c r="G6" s="14"/>
      <c r="H6" s="14"/>
      <c r="I6" s="14"/>
      <c r="J6" s="14"/>
      <c r="K6" s="14"/>
      <c r="L6" s="14"/>
      <c r="M6" s="14"/>
      <c r="N6" s="14"/>
      <c r="O6" s="14"/>
      <c r="P6" s="14"/>
      <c r="Q6" s="25"/>
      <c r="R6" s="25"/>
      <c r="S6" s="25"/>
      <c r="T6" s="25"/>
      <c r="U6" s="25"/>
      <c r="V6" s="14"/>
      <c r="W6" s="14"/>
      <c r="X6" s="14"/>
      <c r="Y6" s="14"/>
      <c r="Z6" s="14"/>
      <c r="AB6" s="206"/>
      <c r="AC6" s="206"/>
      <c r="AD6" s="206"/>
      <c r="AF6" s="25"/>
      <c r="AG6" s="25"/>
      <c r="AH6" s="25"/>
      <c r="AI6" s="25"/>
      <c r="AJ6" s="25"/>
      <c r="AK6" s="30"/>
      <c r="AL6" s="30"/>
      <c r="AM6" s="30"/>
      <c r="AN6" s="30"/>
      <c r="AO6" s="30"/>
      <c r="AP6" s="30"/>
      <c r="AQ6" s="30"/>
      <c r="AR6" s="30"/>
      <c r="AS6" s="30"/>
      <c r="BA6" s="1104" t="s">
        <v>782</v>
      </c>
      <c r="BB6" s="1104"/>
      <c r="BC6" s="1104"/>
      <c r="BD6" s="1104"/>
      <c r="BE6" s="1104"/>
      <c r="BF6" s="1104"/>
      <c r="BG6" s="1104"/>
      <c r="BM6" s="18">
        <v>3</v>
      </c>
      <c r="BN6" s="27" t="s">
        <v>783</v>
      </c>
      <c r="BO6" s="27" t="s">
        <v>784</v>
      </c>
      <c r="BP6" s="27" t="s">
        <v>785</v>
      </c>
      <c r="BQ6" s="27" t="s">
        <v>785</v>
      </c>
      <c r="BR6" s="18" t="s">
        <v>786</v>
      </c>
      <c r="BS6" s="31" t="s">
        <v>787</v>
      </c>
      <c r="BT6" s="32" t="s">
        <v>788</v>
      </c>
      <c r="BU6" s="18" t="s">
        <v>363</v>
      </c>
      <c r="BV6" s="18" t="s">
        <v>789</v>
      </c>
      <c r="BW6" s="18"/>
      <c r="BX6" s="18"/>
      <c r="BY6" s="20" t="s">
        <v>790</v>
      </c>
      <c r="BZ6" s="18"/>
      <c r="CA6" s="18"/>
      <c r="CB6" s="18"/>
      <c r="CC6" s="18"/>
      <c r="CD6" s="18"/>
    </row>
    <row r="7" spans="1:82" s="17" customFormat="1" ht="11.1" customHeight="1">
      <c r="A7" s="14" t="s">
        <v>791</v>
      </c>
      <c r="B7" s="14"/>
      <c r="C7" s="14"/>
      <c r="D7" s="14"/>
      <c r="E7" s="14"/>
      <c r="F7" s="14"/>
      <c r="G7" s="14"/>
      <c r="H7" s="14"/>
      <c r="I7" s="14"/>
      <c r="J7" s="14"/>
      <c r="K7" s="14"/>
      <c r="L7" s="14"/>
      <c r="M7" s="14"/>
      <c r="N7" s="14"/>
      <c r="O7" s="14"/>
      <c r="P7" s="25"/>
      <c r="Q7" s="25"/>
      <c r="R7" s="25"/>
      <c r="S7" s="25"/>
      <c r="T7" s="25"/>
      <c r="U7" s="25"/>
      <c r="V7" s="14"/>
      <c r="W7" s="14"/>
      <c r="X7" s="14"/>
      <c r="Y7" s="14"/>
      <c r="Z7" s="14"/>
      <c r="AF7" s="25"/>
      <c r="AG7" s="25"/>
      <c r="AH7" s="25"/>
      <c r="AI7" s="25"/>
      <c r="AJ7" s="25"/>
      <c r="AK7" s="25"/>
      <c r="AL7" s="25"/>
      <c r="AM7" s="25"/>
      <c r="AN7" s="25"/>
      <c r="AO7" s="25"/>
      <c r="AP7" s="25"/>
      <c r="BA7" s="1104"/>
      <c r="BB7" s="1104"/>
      <c r="BC7" s="1104"/>
      <c r="BD7" s="1104"/>
      <c r="BE7" s="1104"/>
      <c r="BF7" s="1104"/>
      <c r="BG7" s="1104"/>
      <c r="BM7" s="18">
        <v>4</v>
      </c>
      <c r="BN7" s="18" t="s">
        <v>792</v>
      </c>
      <c r="BO7" s="18" t="s">
        <v>793</v>
      </c>
      <c r="BP7" s="27" t="s">
        <v>794</v>
      </c>
      <c r="BQ7" s="27" t="s">
        <v>794</v>
      </c>
      <c r="BR7" s="18"/>
      <c r="BS7" s="31" t="s">
        <v>795</v>
      </c>
      <c r="BT7" s="32" t="s">
        <v>796</v>
      </c>
      <c r="BU7" s="18"/>
      <c r="BV7" s="18"/>
      <c r="BW7" s="18"/>
      <c r="BX7" s="18"/>
      <c r="BY7" s="20"/>
      <c r="BZ7" s="18"/>
      <c r="CA7" s="18"/>
      <c r="CB7" s="18"/>
      <c r="CC7" s="18"/>
      <c r="CD7" s="18"/>
    </row>
    <row r="8" spans="1:82" s="17" customFormat="1" ht="11.1" customHeight="1">
      <c r="A8" s="14" t="s">
        <v>36</v>
      </c>
      <c r="B8" s="14"/>
      <c r="C8" s="14"/>
      <c r="D8" s="14"/>
      <c r="E8" s="14"/>
      <c r="F8" s="14"/>
      <c r="G8" s="14"/>
      <c r="H8" s="14"/>
      <c r="I8" s="14"/>
      <c r="J8" s="14"/>
      <c r="K8" s="14"/>
      <c r="L8" s="14"/>
      <c r="M8" s="14"/>
      <c r="N8" s="14"/>
      <c r="O8" s="14"/>
      <c r="P8" s="33"/>
      <c r="Q8" s="33"/>
      <c r="R8" s="33"/>
      <c r="S8" s="33"/>
      <c r="T8" s="33"/>
      <c r="U8" s="33"/>
      <c r="V8" s="33"/>
      <c r="W8" s="33"/>
      <c r="X8" s="33"/>
      <c r="Y8" s="33"/>
      <c r="Z8" s="33"/>
      <c r="AE8" s="34" t="s">
        <v>37</v>
      </c>
      <c r="BA8" s="1104"/>
      <c r="BB8" s="1104"/>
      <c r="BC8" s="1104"/>
      <c r="BD8" s="1104"/>
      <c r="BE8" s="1104"/>
      <c r="BF8" s="1104"/>
      <c r="BG8" s="1104"/>
      <c r="BM8" s="18">
        <v>5</v>
      </c>
      <c r="BN8" s="27" t="s">
        <v>212</v>
      </c>
      <c r="BO8" s="27" t="s">
        <v>797</v>
      </c>
      <c r="BP8" s="27" t="s">
        <v>798</v>
      </c>
      <c r="BQ8" s="27" t="s">
        <v>799</v>
      </c>
      <c r="BR8" s="18" t="s">
        <v>800</v>
      </c>
      <c r="BS8" s="31" t="s">
        <v>801</v>
      </c>
      <c r="BT8" s="32" t="s">
        <v>802</v>
      </c>
      <c r="BU8" s="18" t="s">
        <v>803</v>
      </c>
      <c r="BV8" s="18" t="s">
        <v>804</v>
      </c>
      <c r="BW8" s="18" t="s">
        <v>805</v>
      </c>
      <c r="BX8" s="18"/>
      <c r="BY8" s="20"/>
      <c r="BZ8" s="18"/>
      <c r="CA8" s="18"/>
      <c r="CB8" s="18"/>
      <c r="CC8" s="18"/>
      <c r="CD8" s="18"/>
    </row>
    <row r="9" spans="1:82" s="17" customFormat="1" ht="11.1" customHeight="1">
      <c r="A9" s="14" t="s">
        <v>38</v>
      </c>
      <c r="B9" s="14"/>
      <c r="C9" s="14"/>
      <c r="D9" s="14"/>
      <c r="E9" s="14"/>
      <c r="F9" s="14"/>
      <c r="G9" s="14"/>
      <c r="H9" s="14"/>
      <c r="I9" s="14"/>
      <c r="J9" s="14"/>
      <c r="K9" s="14"/>
      <c r="L9" s="14"/>
      <c r="M9" s="14"/>
      <c r="N9" s="14"/>
      <c r="O9" s="14"/>
      <c r="P9" s="33"/>
      <c r="Q9" s="33"/>
      <c r="R9" s="33"/>
      <c r="S9" s="33"/>
      <c r="T9" s="33"/>
      <c r="U9" s="33"/>
      <c r="V9" s="33"/>
      <c r="W9" s="33"/>
      <c r="X9" s="33"/>
      <c r="Y9" s="33"/>
      <c r="Z9" s="33"/>
      <c r="AA9" s="12"/>
      <c r="BA9" s="1104"/>
      <c r="BB9" s="1104"/>
      <c r="BC9" s="1104"/>
      <c r="BD9" s="1104"/>
      <c r="BE9" s="1104"/>
      <c r="BF9" s="1104"/>
      <c r="BG9" s="1104"/>
      <c r="BM9" s="18">
        <v>6</v>
      </c>
      <c r="BN9" s="27"/>
      <c r="BO9" s="27" t="s">
        <v>806</v>
      </c>
      <c r="BP9" s="27" t="s">
        <v>807</v>
      </c>
      <c r="BQ9" s="27" t="s">
        <v>808</v>
      </c>
      <c r="BR9" s="18" t="s">
        <v>809</v>
      </c>
      <c r="BS9" s="31" t="s">
        <v>810</v>
      </c>
      <c r="BT9" s="32" t="s">
        <v>811</v>
      </c>
      <c r="BU9" s="18"/>
      <c r="BV9" s="18"/>
      <c r="BW9" s="18"/>
      <c r="BX9" s="18"/>
      <c r="BY9" s="20"/>
      <c r="BZ9" s="18"/>
      <c r="CA9" s="18"/>
      <c r="CB9" s="18"/>
      <c r="CC9" s="18"/>
      <c r="CD9" s="18"/>
    </row>
    <row r="10" spans="1:82" s="17" customFormat="1" ht="11.1" customHeight="1">
      <c r="A10" s="14" t="s">
        <v>39</v>
      </c>
      <c r="B10" s="14"/>
      <c r="C10" s="14"/>
      <c r="D10" s="14"/>
      <c r="E10" s="14"/>
      <c r="F10" s="14"/>
      <c r="G10" s="14"/>
      <c r="H10" s="14"/>
      <c r="I10" s="14"/>
      <c r="J10" s="14"/>
      <c r="K10" s="14"/>
      <c r="L10" s="14"/>
      <c r="M10" s="14"/>
      <c r="N10" s="14"/>
      <c r="O10" s="14"/>
      <c r="P10" s="14"/>
      <c r="Q10" s="33"/>
      <c r="R10" s="33"/>
      <c r="S10" s="33"/>
      <c r="T10" s="33"/>
      <c r="U10" s="33"/>
      <c r="V10" s="33"/>
      <c r="W10" s="33"/>
      <c r="X10" s="33"/>
      <c r="Y10" s="33"/>
      <c r="Z10" s="33"/>
      <c r="AA10" s="12"/>
      <c r="AE10" s="6" t="s">
        <v>40</v>
      </c>
      <c r="BM10" s="18">
        <v>7</v>
      </c>
      <c r="BN10" s="18" t="s">
        <v>363</v>
      </c>
      <c r="BO10" s="35" t="s">
        <v>812</v>
      </c>
      <c r="BP10" s="35" t="s">
        <v>813</v>
      </c>
      <c r="BQ10" s="35" t="s">
        <v>814</v>
      </c>
      <c r="BR10" s="35" t="s">
        <v>815</v>
      </c>
      <c r="BS10" s="36" t="s">
        <v>816</v>
      </c>
      <c r="BT10" s="37" t="s">
        <v>817</v>
      </c>
      <c r="BU10" s="38"/>
      <c r="BV10" s="18" t="s">
        <v>789</v>
      </c>
      <c r="BW10" s="18"/>
      <c r="BX10" s="18"/>
      <c r="BY10" s="20"/>
      <c r="BZ10" s="18"/>
      <c r="CA10" s="18"/>
      <c r="CB10" s="18"/>
      <c r="CC10" s="18"/>
      <c r="CD10" s="18"/>
    </row>
    <row r="11" spans="1:82" s="17" customFormat="1" ht="11.1" customHeight="1">
      <c r="A11" s="14" t="s">
        <v>41</v>
      </c>
      <c r="B11" s="14"/>
      <c r="C11" s="14"/>
      <c r="D11" s="14"/>
      <c r="E11" s="14"/>
      <c r="F11" s="14"/>
      <c r="G11" s="14"/>
      <c r="H11" s="14"/>
      <c r="I11" s="14"/>
      <c r="J11" s="14"/>
      <c r="K11" s="14"/>
      <c r="L11" s="14"/>
      <c r="M11" s="14"/>
      <c r="N11" s="14"/>
      <c r="O11" s="14"/>
      <c r="P11" s="33"/>
      <c r="Q11" s="33"/>
      <c r="R11" s="33"/>
      <c r="S11" s="33"/>
      <c r="T11" s="33"/>
      <c r="U11" s="33"/>
      <c r="V11" s="33"/>
      <c r="W11" s="33"/>
      <c r="X11" s="33"/>
      <c r="Y11" s="33"/>
      <c r="Z11" s="33"/>
      <c r="AA11" s="12"/>
      <c r="AE11" s="6" t="s">
        <v>818</v>
      </c>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M11" s="18">
        <v>8</v>
      </c>
      <c r="BN11" s="18" t="s">
        <v>366</v>
      </c>
      <c r="BO11" s="27" t="s">
        <v>819</v>
      </c>
      <c r="BP11" s="27" t="s">
        <v>820</v>
      </c>
      <c r="BQ11" s="27" t="s">
        <v>821</v>
      </c>
      <c r="BR11" s="18" t="s">
        <v>822</v>
      </c>
      <c r="BS11" s="31">
        <v>2540019025</v>
      </c>
      <c r="BT11" s="39" t="s">
        <v>823</v>
      </c>
      <c r="BU11" s="38"/>
      <c r="BV11" s="38"/>
      <c r="BW11" s="18"/>
      <c r="BX11" s="18" t="s">
        <v>824</v>
      </c>
      <c r="BY11" s="20"/>
      <c r="BZ11" s="18"/>
      <c r="CA11" s="18"/>
      <c r="CB11" s="18"/>
      <c r="CC11" s="18"/>
      <c r="CD11" s="18"/>
    </row>
    <row r="12" spans="1:82" s="17" customFormat="1" ht="11.1" customHeight="1">
      <c r="A12" s="14" t="s">
        <v>42</v>
      </c>
      <c r="B12" s="14"/>
      <c r="C12" s="14"/>
      <c r="D12" s="14"/>
      <c r="E12" s="14"/>
      <c r="F12" s="14"/>
      <c r="G12" s="14"/>
      <c r="H12" s="14"/>
      <c r="I12" s="14"/>
      <c r="J12" s="14"/>
      <c r="K12" s="14"/>
      <c r="L12" s="14"/>
      <c r="M12" s="14"/>
      <c r="N12" s="14"/>
      <c r="O12" s="14"/>
      <c r="P12" s="14"/>
      <c r="Q12" s="33"/>
      <c r="R12" s="33"/>
      <c r="S12" s="33"/>
      <c r="T12" s="33"/>
      <c r="U12" s="33"/>
      <c r="V12" s="33"/>
      <c r="W12" s="33"/>
      <c r="X12" s="33"/>
      <c r="Y12" s="33"/>
      <c r="Z12" s="1094" t="s">
        <v>825</v>
      </c>
      <c r="AA12" s="1094"/>
      <c r="AB12" s="1094"/>
      <c r="AC12" s="1094"/>
      <c r="AD12" s="1094"/>
      <c r="AF12" s="14"/>
      <c r="AG12" s="14"/>
      <c r="AH12" s="14"/>
      <c r="AI12" s="14"/>
      <c r="AJ12" s="14"/>
      <c r="AK12" s="14"/>
      <c r="AL12" s="14"/>
      <c r="AM12" s="14"/>
      <c r="AN12" s="14"/>
      <c r="AO12" s="14"/>
      <c r="AP12" s="14"/>
      <c r="AQ12" s="14"/>
      <c r="AR12" s="14"/>
      <c r="AS12" s="14"/>
      <c r="AT12" s="14"/>
      <c r="AU12" s="14"/>
      <c r="AV12" s="14"/>
      <c r="AW12" s="14"/>
      <c r="AX12" s="14"/>
      <c r="AY12" s="1112" t="s">
        <v>43</v>
      </c>
      <c r="AZ12" s="1112"/>
      <c r="BA12" s="1112"/>
      <c r="BB12" s="1112"/>
      <c r="BC12" s="1112"/>
      <c r="BD12" s="1112"/>
      <c r="BE12" s="1112"/>
      <c r="BM12" s="18">
        <v>9</v>
      </c>
      <c r="BN12" s="18" t="s">
        <v>826</v>
      </c>
      <c r="BO12" s="27" t="s">
        <v>827</v>
      </c>
      <c r="BP12" s="27" t="s">
        <v>828</v>
      </c>
      <c r="BQ12" s="27" t="s">
        <v>829</v>
      </c>
      <c r="BR12" s="18" t="s">
        <v>830</v>
      </c>
      <c r="BS12" s="31" t="s">
        <v>831</v>
      </c>
      <c r="BT12" s="32" t="s">
        <v>832</v>
      </c>
      <c r="BU12" s="18"/>
      <c r="BV12" s="18" t="s">
        <v>804</v>
      </c>
      <c r="BW12" s="18"/>
      <c r="BX12" s="18"/>
      <c r="BY12" s="20"/>
      <c r="BZ12" s="18"/>
      <c r="CA12" s="18"/>
      <c r="CB12" s="18"/>
      <c r="CC12" s="18"/>
      <c r="CD12" s="18"/>
    </row>
    <row r="13" spans="1:82" s="17" customFormat="1" ht="11.1" customHeight="1">
      <c r="A13" s="14" t="s">
        <v>44</v>
      </c>
      <c r="B13" s="14"/>
      <c r="C13" s="14"/>
      <c r="D13" s="14"/>
      <c r="E13" s="14"/>
      <c r="F13" s="14"/>
      <c r="G13" s="14"/>
      <c r="H13" s="14"/>
      <c r="I13" s="14"/>
      <c r="J13" s="14"/>
      <c r="K13" s="14"/>
      <c r="L13" s="14"/>
      <c r="M13" s="14"/>
      <c r="N13" s="14"/>
      <c r="O13" s="14"/>
      <c r="P13" s="14"/>
      <c r="Q13" s="33"/>
      <c r="R13" s="33"/>
      <c r="S13" s="33"/>
      <c r="T13" s="33"/>
      <c r="U13" s="33"/>
      <c r="V13" s="33" t="s">
        <v>12</v>
      </c>
      <c r="W13" s="33"/>
      <c r="X13" s="33"/>
      <c r="Y13" s="33"/>
      <c r="Z13" s="1094"/>
      <c r="AA13" s="1094"/>
      <c r="AB13" s="1094"/>
      <c r="AC13" s="1094"/>
      <c r="AD13" s="1094"/>
      <c r="AE13" s="6" t="s">
        <v>833</v>
      </c>
      <c r="AF13" s="14"/>
      <c r="AG13" s="14"/>
      <c r="AH13" s="14"/>
      <c r="AI13" s="14"/>
      <c r="AJ13" s="14"/>
      <c r="AK13" s="14"/>
      <c r="AL13" s="14"/>
      <c r="AM13" s="14"/>
      <c r="AN13" s="14"/>
      <c r="AO13" s="14"/>
      <c r="AP13" s="14"/>
      <c r="AQ13" s="14"/>
      <c r="AR13" s="14"/>
      <c r="AS13" s="14"/>
      <c r="AT13" s="14"/>
      <c r="AU13" s="14"/>
      <c r="AV13" s="14"/>
      <c r="AW13" s="14"/>
      <c r="AX13" s="14"/>
      <c r="AY13" s="1112"/>
      <c r="AZ13" s="1112"/>
      <c r="BA13" s="1112"/>
      <c r="BB13" s="1112"/>
      <c r="BC13" s="1112"/>
      <c r="BD13" s="1112"/>
      <c r="BE13" s="1112"/>
      <c r="BM13" s="18">
        <v>10</v>
      </c>
      <c r="BN13" s="18" t="s">
        <v>364</v>
      </c>
      <c r="BO13" s="27" t="s">
        <v>834</v>
      </c>
      <c r="BP13" s="27" t="s">
        <v>835</v>
      </c>
      <c r="BQ13" s="27" t="s">
        <v>835</v>
      </c>
      <c r="BR13" s="18" t="s">
        <v>836</v>
      </c>
      <c r="BS13" s="31" t="s">
        <v>837</v>
      </c>
      <c r="BT13" s="32" t="s">
        <v>838</v>
      </c>
      <c r="BU13" s="18"/>
      <c r="BV13" s="18" t="s">
        <v>804</v>
      </c>
      <c r="BW13" s="18"/>
      <c r="BX13" s="18"/>
      <c r="BY13" s="20"/>
      <c r="BZ13" s="18"/>
      <c r="CA13" s="18"/>
      <c r="CB13" s="18"/>
      <c r="CC13" s="18"/>
      <c r="CD13" s="18"/>
    </row>
    <row r="14" spans="1:82" s="17" customFormat="1" ht="11.1" customHeight="1">
      <c r="A14" s="14" t="s">
        <v>47</v>
      </c>
      <c r="B14" s="14"/>
      <c r="C14" s="14"/>
      <c r="D14" s="14"/>
      <c r="E14" s="14"/>
      <c r="F14" s="14"/>
      <c r="G14" s="14"/>
      <c r="H14" s="14"/>
      <c r="I14" s="14"/>
      <c r="J14" s="14"/>
      <c r="K14" s="14"/>
      <c r="L14" s="14"/>
      <c r="M14" s="14"/>
      <c r="N14" s="14"/>
      <c r="O14" s="14"/>
      <c r="P14" s="33"/>
      <c r="Q14" s="14"/>
      <c r="R14" s="33"/>
      <c r="S14" s="33"/>
      <c r="T14" s="33"/>
      <c r="U14" s="33"/>
      <c r="V14" s="33"/>
      <c r="W14" s="33"/>
      <c r="X14" s="14"/>
      <c r="Y14" s="14"/>
      <c r="Z14" s="1094"/>
      <c r="AA14" s="1094"/>
      <c r="AB14" s="1094"/>
      <c r="AC14" s="1094"/>
      <c r="AD14" s="1094"/>
      <c r="AQ14" s="1104" t="s">
        <v>839</v>
      </c>
      <c r="AR14" s="1104"/>
      <c r="AS14" s="1104"/>
      <c r="AT14" s="1104"/>
      <c r="AU14" s="1104"/>
      <c r="BM14" s="18">
        <v>11</v>
      </c>
      <c r="BN14" s="27" t="s">
        <v>840</v>
      </c>
      <c r="BO14" s="27" t="s">
        <v>841</v>
      </c>
      <c r="BP14" s="27" t="s">
        <v>842</v>
      </c>
      <c r="BQ14" s="27" t="s">
        <v>843</v>
      </c>
      <c r="BR14" s="18" t="s">
        <v>844</v>
      </c>
      <c r="BS14" s="31" t="s">
        <v>845</v>
      </c>
      <c r="BT14" s="32" t="s">
        <v>846</v>
      </c>
      <c r="BU14" s="18"/>
      <c r="BV14" s="18" t="s">
        <v>804</v>
      </c>
      <c r="BW14" s="18"/>
      <c r="BX14" s="18"/>
      <c r="BY14" s="20"/>
      <c r="BZ14" s="18"/>
      <c r="CA14" s="18"/>
      <c r="CB14" s="18"/>
      <c r="CC14" s="18"/>
      <c r="CD14" s="18"/>
    </row>
    <row r="15" spans="1:82" s="17" customFormat="1" ht="11.1" customHeight="1">
      <c r="A15" s="14" t="s">
        <v>48</v>
      </c>
      <c r="B15" s="14"/>
      <c r="C15" s="14"/>
      <c r="D15" s="14"/>
      <c r="E15" s="14"/>
      <c r="F15" s="14"/>
      <c r="G15" s="14"/>
      <c r="H15" s="14"/>
      <c r="I15" s="14"/>
      <c r="J15" s="14"/>
      <c r="K15" s="14"/>
      <c r="L15" s="14"/>
      <c r="M15" s="14"/>
      <c r="N15" s="14"/>
      <c r="O15" s="14"/>
      <c r="P15" s="33"/>
      <c r="Q15" s="14"/>
      <c r="R15" s="33"/>
      <c r="S15" s="33"/>
      <c r="T15" s="33"/>
      <c r="U15" s="33"/>
      <c r="V15" s="33"/>
      <c r="W15" s="33"/>
      <c r="X15" s="33"/>
      <c r="Y15" s="33"/>
      <c r="Z15" s="1113" t="s">
        <v>847</v>
      </c>
      <c r="AA15" s="1113"/>
      <c r="AB15" s="1113"/>
      <c r="AC15" s="1113"/>
      <c r="AD15" s="1113"/>
      <c r="AQ15" s="1104"/>
      <c r="AR15" s="1104"/>
      <c r="AS15" s="1104"/>
      <c r="AT15" s="1104"/>
      <c r="AU15" s="1104"/>
      <c r="BM15" s="18">
        <v>12</v>
      </c>
      <c r="BN15" s="27" t="s">
        <v>848</v>
      </c>
      <c r="BO15" s="27" t="s">
        <v>849</v>
      </c>
      <c r="BP15" s="27" t="s">
        <v>850</v>
      </c>
      <c r="BQ15" s="27" t="s">
        <v>851</v>
      </c>
      <c r="BR15" s="18" t="s">
        <v>852</v>
      </c>
      <c r="BS15" s="31">
        <v>10520035938</v>
      </c>
      <c r="BT15" s="32" t="s">
        <v>853</v>
      </c>
      <c r="BU15" s="18"/>
      <c r="BV15" s="18" t="s">
        <v>804</v>
      </c>
      <c r="BW15" s="18"/>
      <c r="BX15" s="18"/>
      <c r="BY15" s="20"/>
      <c r="BZ15" s="18"/>
      <c r="CA15" s="18"/>
      <c r="CB15" s="18"/>
      <c r="CC15" s="18"/>
      <c r="CD15" s="18"/>
    </row>
    <row r="16" spans="1:82" s="17" customFormat="1" ht="11.1" customHeight="1">
      <c r="A16" s="14" t="s">
        <v>49</v>
      </c>
      <c r="B16" s="14"/>
      <c r="C16" s="14"/>
      <c r="D16" s="14"/>
      <c r="E16" s="14"/>
      <c r="F16" s="14"/>
      <c r="G16" s="14"/>
      <c r="H16" s="14"/>
      <c r="I16" s="14"/>
      <c r="J16" s="14"/>
      <c r="K16" s="14"/>
      <c r="L16" s="14"/>
      <c r="M16" s="14"/>
      <c r="N16" s="14"/>
      <c r="O16" s="14"/>
      <c r="P16" s="33"/>
      <c r="Q16" s="33" t="s">
        <v>12</v>
      </c>
      <c r="R16" s="33" t="s">
        <v>50</v>
      </c>
      <c r="S16" s="33"/>
      <c r="T16" s="33"/>
      <c r="U16" s="33"/>
      <c r="V16" s="33"/>
      <c r="W16" s="33"/>
      <c r="X16" s="33"/>
      <c r="Y16" s="33"/>
      <c r="Z16" s="1113"/>
      <c r="AA16" s="1113"/>
      <c r="AB16" s="1113"/>
      <c r="AC16" s="1113"/>
      <c r="AD16" s="1113"/>
      <c r="AJ16" s="14" t="s">
        <v>51</v>
      </c>
      <c r="AM16" s="243"/>
      <c r="AN16" s="244"/>
      <c r="AO16" s="244"/>
      <c r="AP16" s="244"/>
      <c r="AQ16" s="1104"/>
      <c r="AR16" s="1104"/>
      <c r="AS16" s="1104"/>
      <c r="AT16" s="1104"/>
      <c r="AU16" s="1104"/>
      <c r="BM16" s="18">
        <v>13</v>
      </c>
      <c r="BN16" s="18" t="s">
        <v>854</v>
      </c>
      <c r="BO16" s="27" t="s">
        <v>855</v>
      </c>
      <c r="BP16" s="27" t="s">
        <v>856</v>
      </c>
      <c r="BQ16" s="27" t="s">
        <v>857</v>
      </c>
      <c r="BR16" s="18" t="s">
        <v>858</v>
      </c>
      <c r="BS16" s="31" t="s">
        <v>859</v>
      </c>
      <c r="BT16" s="32" t="s">
        <v>860</v>
      </c>
      <c r="BU16" s="18"/>
      <c r="BV16" s="18" t="s">
        <v>804</v>
      </c>
      <c r="BW16" s="18"/>
      <c r="BX16" s="18"/>
      <c r="BY16" s="20"/>
      <c r="BZ16" s="18"/>
      <c r="CA16" s="18"/>
      <c r="CB16" s="18"/>
      <c r="CC16" s="18"/>
      <c r="CD16" s="18"/>
    </row>
    <row r="17" spans="1:82" s="17" customFormat="1" ht="11.1" customHeight="1">
      <c r="A17" s="14" t="s">
        <v>52</v>
      </c>
      <c r="B17" s="14"/>
      <c r="C17" s="14"/>
      <c r="D17" s="14"/>
      <c r="E17" s="14"/>
      <c r="F17" s="14"/>
      <c r="G17" s="14"/>
      <c r="H17" s="14"/>
      <c r="I17" s="14"/>
      <c r="J17" s="14"/>
      <c r="K17" s="14"/>
      <c r="L17" s="14"/>
      <c r="M17" s="14"/>
      <c r="N17" s="14"/>
      <c r="O17" s="14"/>
      <c r="P17" s="14"/>
      <c r="Q17" s="6"/>
      <c r="R17" s="33"/>
      <c r="S17" s="33"/>
      <c r="T17" s="33"/>
      <c r="U17" s="33"/>
      <c r="V17" s="33"/>
      <c r="W17" s="33"/>
      <c r="X17" s="33"/>
      <c r="Y17" s="33"/>
      <c r="Z17" s="1113"/>
      <c r="AA17" s="1113"/>
      <c r="AB17" s="1113"/>
      <c r="AC17" s="1113"/>
      <c r="AD17" s="1113"/>
      <c r="AQ17" s="1104"/>
      <c r="AR17" s="1104"/>
      <c r="AS17" s="1104"/>
      <c r="AT17" s="1104"/>
      <c r="AU17" s="1104"/>
      <c r="BM17" s="18">
        <v>14</v>
      </c>
      <c r="BN17" s="27" t="s">
        <v>861</v>
      </c>
      <c r="BO17" s="27" t="s">
        <v>862</v>
      </c>
      <c r="BP17" s="27" t="s">
        <v>863</v>
      </c>
      <c r="BQ17" s="27"/>
      <c r="BR17" s="18"/>
      <c r="BS17" s="31" t="s">
        <v>864</v>
      </c>
      <c r="BT17" s="39"/>
      <c r="BU17" s="18"/>
      <c r="BV17" s="18"/>
      <c r="BW17" s="18"/>
      <c r="BX17" s="18"/>
      <c r="BY17" s="20"/>
      <c r="BZ17" s="18"/>
      <c r="CA17" s="18"/>
      <c r="CB17" s="18"/>
      <c r="CC17" s="18"/>
      <c r="CD17" s="18"/>
    </row>
    <row r="18" spans="1:82" s="17" customFormat="1" ht="11.1" customHeight="1">
      <c r="A18" s="14" t="s">
        <v>53</v>
      </c>
      <c r="B18" s="14"/>
      <c r="C18" s="14"/>
      <c r="D18" s="14"/>
      <c r="E18" s="14"/>
      <c r="F18" s="14"/>
      <c r="G18" s="14"/>
      <c r="H18" s="14"/>
      <c r="I18" s="14"/>
      <c r="J18" s="14"/>
      <c r="K18" s="14"/>
      <c r="L18" s="14"/>
      <c r="M18" s="14"/>
      <c r="N18" s="14"/>
      <c r="O18" s="14"/>
      <c r="P18" s="33"/>
      <c r="Q18" s="33"/>
      <c r="R18" s="33"/>
      <c r="S18" s="33"/>
      <c r="T18" s="33"/>
      <c r="U18" s="33"/>
      <c r="V18" s="33"/>
      <c r="W18" s="33"/>
      <c r="X18" s="33"/>
      <c r="Y18" s="33"/>
      <c r="Z18" s="1113"/>
      <c r="AA18" s="1113"/>
      <c r="AB18" s="1113"/>
      <c r="AC18" s="1113"/>
      <c r="AD18" s="1113"/>
      <c r="BM18" s="18">
        <v>15</v>
      </c>
      <c r="BN18" s="27" t="s">
        <v>865</v>
      </c>
      <c r="BO18" s="27" t="s">
        <v>866</v>
      </c>
      <c r="BP18" s="18" t="s">
        <v>867</v>
      </c>
      <c r="BQ18" s="18" t="s">
        <v>868</v>
      </c>
      <c r="BR18" s="18" t="s">
        <v>869</v>
      </c>
      <c r="BS18" s="31" t="s">
        <v>870</v>
      </c>
      <c r="BT18" s="39" t="s">
        <v>823</v>
      </c>
      <c r="BU18" s="18"/>
      <c r="BV18" s="18" t="s">
        <v>772</v>
      </c>
      <c r="BW18" s="18"/>
      <c r="BX18" s="18" t="s">
        <v>871</v>
      </c>
      <c r="BY18" s="20" t="s">
        <v>872</v>
      </c>
      <c r="BZ18" s="18"/>
      <c r="CA18" s="18"/>
      <c r="CB18" s="18"/>
      <c r="CC18" s="18"/>
      <c r="CD18" s="18"/>
    </row>
    <row r="19" spans="1:82" s="17" customFormat="1" ht="11.1" customHeight="1">
      <c r="A19" s="14" t="s">
        <v>54</v>
      </c>
      <c r="B19" s="14"/>
      <c r="C19" s="14"/>
      <c r="D19" s="14"/>
      <c r="E19" s="14"/>
      <c r="F19" s="14"/>
      <c r="G19" s="14"/>
      <c r="H19" s="14"/>
      <c r="I19" s="14"/>
      <c r="J19" s="14"/>
      <c r="K19" s="14"/>
      <c r="L19" s="14"/>
      <c r="M19" s="14"/>
      <c r="N19" s="14"/>
      <c r="O19" s="14"/>
      <c r="P19" s="33"/>
      <c r="Q19" s="6"/>
      <c r="R19" s="33"/>
      <c r="S19" s="33"/>
      <c r="T19" s="33"/>
      <c r="U19" s="33"/>
      <c r="V19" s="33"/>
      <c r="W19" s="33"/>
      <c r="X19" s="33"/>
      <c r="Y19" s="33"/>
      <c r="Z19" s="1113"/>
      <c r="AA19" s="1113"/>
      <c r="AB19" s="1113"/>
      <c r="AC19" s="1113"/>
      <c r="AD19" s="1113"/>
      <c r="AE19" s="208" t="s">
        <v>55</v>
      </c>
      <c r="AJ19" s="14" t="s">
        <v>56</v>
      </c>
      <c r="AM19" s="243"/>
      <c r="AN19" s="244"/>
      <c r="AO19" s="244"/>
      <c r="AP19" s="244"/>
      <c r="AQ19" s="244"/>
      <c r="BM19" s="18">
        <v>16</v>
      </c>
      <c r="BN19" s="27" t="s">
        <v>854</v>
      </c>
      <c r="BO19" s="27" t="s">
        <v>873</v>
      </c>
      <c r="BP19" s="27" t="s">
        <v>874</v>
      </c>
      <c r="BQ19" s="27"/>
      <c r="BR19" s="18"/>
      <c r="BS19" s="40">
        <v>2429077314</v>
      </c>
      <c r="BT19" s="32"/>
      <c r="BU19" s="18"/>
      <c r="BV19" s="18"/>
      <c r="BW19" s="18"/>
      <c r="BX19" s="18"/>
      <c r="BY19" s="20"/>
      <c r="BZ19" s="40">
        <v>2429077314</v>
      </c>
      <c r="CA19" s="40" t="s">
        <v>875</v>
      </c>
      <c r="CB19" s="41" t="s">
        <v>876</v>
      </c>
      <c r="CC19" s="42" t="s">
        <v>877</v>
      </c>
      <c r="CD19" s="41" t="s">
        <v>878</v>
      </c>
    </row>
    <row r="20" spans="1:82" s="17" customFormat="1" ht="11.1" customHeight="1">
      <c r="A20" s="14" t="s">
        <v>57</v>
      </c>
      <c r="B20" s="14"/>
      <c r="C20" s="14"/>
      <c r="D20" s="14"/>
      <c r="E20" s="14"/>
      <c r="F20" s="14"/>
      <c r="G20" s="14"/>
      <c r="H20" s="14"/>
      <c r="I20" s="14"/>
      <c r="J20" s="14"/>
      <c r="K20" s="14"/>
      <c r="L20" s="14"/>
      <c r="M20" s="14"/>
      <c r="N20" s="14"/>
      <c r="O20" s="14"/>
      <c r="P20" s="33"/>
      <c r="Q20" s="33"/>
      <c r="R20" s="33"/>
      <c r="S20" s="33"/>
      <c r="T20" s="33"/>
      <c r="U20" s="33"/>
      <c r="V20" s="33" t="s">
        <v>12</v>
      </c>
      <c r="W20" s="33"/>
      <c r="X20" s="33"/>
      <c r="Y20" s="33"/>
      <c r="Z20" s="1113"/>
      <c r="AA20" s="1113"/>
      <c r="AB20" s="1113"/>
      <c r="AC20" s="1113"/>
      <c r="AD20" s="1113"/>
      <c r="AE20" s="14"/>
      <c r="AF20" s="209" t="s">
        <v>58</v>
      </c>
      <c r="AG20" s="14"/>
      <c r="AH20" s="14"/>
      <c r="AI20" s="14"/>
      <c r="AK20" s="14"/>
      <c r="AL20" s="14"/>
      <c r="AN20" s="14"/>
      <c r="AO20" s="14"/>
      <c r="AU20" s="14"/>
      <c r="AV20" s="14"/>
      <c r="AW20" s="14"/>
      <c r="AX20" s="14"/>
      <c r="AY20" s="14"/>
      <c r="AZ20" s="14"/>
      <c r="BA20" s="14"/>
      <c r="BB20" s="14"/>
      <c r="BC20" s="14"/>
      <c r="BD20" s="14"/>
      <c r="BE20" s="14"/>
      <c r="BF20" s="14"/>
      <c r="BG20" s="14"/>
      <c r="BM20" s="18">
        <v>17</v>
      </c>
      <c r="BN20" s="27"/>
      <c r="BO20" s="27" t="s">
        <v>879</v>
      </c>
      <c r="BP20" s="27" t="s">
        <v>880</v>
      </c>
      <c r="BQ20" s="27" t="s">
        <v>880</v>
      </c>
      <c r="BR20" s="18" t="s">
        <v>881</v>
      </c>
      <c r="BS20" s="31" t="s">
        <v>882</v>
      </c>
      <c r="BT20" s="32"/>
      <c r="BU20" s="18"/>
      <c r="BV20" s="18"/>
      <c r="BW20" s="18"/>
      <c r="BX20" s="18"/>
      <c r="BY20" s="20"/>
      <c r="BZ20" s="18"/>
      <c r="CA20" s="18"/>
      <c r="CB20" s="18"/>
      <c r="CC20" s="18"/>
      <c r="CD20" s="18"/>
    </row>
    <row r="21" spans="1:82" s="17" customFormat="1" ht="11.1" customHeight="1">
      <c r="A21" s="14" t="s">
        <v>59</v>
      </c>
      <c r="B21" s="14"/>
      <c r="C21" s="14"/>
      <c r="D21" s="14"/>
      <c r="E21" s="14"/>
      <c r="F21" s="14"/>
      <c r="G21" s="14"/>
      <c r="H21" s="14"/>
      <c r="I21" s="14"/>
      <c r="J21" s="14"/>
      <c r="K21" s="14"/>
      <c r="L21" s="14"/>
      <c r="M21" s="14"/>
      <c r="N21" s="14"/>
      <c r="O21" s="14"/>
      <c r="P21" s="33" t="s">
        <v>12</v>
      </c>
      <c r="Q21" s="33"/>
      <c r="R21" s="14"/>
      <c r="S21" s="33" t="s">
        <v>12</v>
      </c>
      <c r="T21" s="33"/>
      <c r="U21" s="33"/>
      <c r="V21" s="33"/>
      <c r="W21" s="33"/>
      <c r="X21" s="33"/>
      <c r="Y21" s="33"/>
      <c r="Z21" s="1113"/>
      <c r="AA21" s="1113"/>
      <c r="AB21" s="1113"/>
      <c r="AC21" s="1113"/>
      <c r="AD21" s="1113"/>
      <c r="AF21" s="14"/>
      <c r="AG21" s="14"/>
      <c r="AH21" s="14"/>
      <c r="AI21" s="14"/>
      <c r="AK21" s="14"/>
      <c r="AL21" s="14"/>
      <c r="AN21" s="14"/>
      <c r="AO21" s="14"/>
      <c r="AU21" s="14"/>
      <c r="AW21" s="14"/>
      <c r="AX21" s="14"/>
      <c r="AY21" s="14"/>
      <c r="AZ21" s="14"/>
      <c r="BA21" s="14"/>
      <c r="BB21" s="14"/>
      <c r="BC21" s="14"/>
      <c r="BD21" s="14"/>
      <c r="BE21" s="14"/>
      <c r="BF21" s="14"/>
      <c r="BG21" s="14"/>
      <c r="BM21" s="18">
        <v>18</v>
      </c>
      <c r="BN21" s="27" t="s">
        <v>883</v>
      </c>
      <c r="BO21" s="27" t="s">
        <v>884</v>
      </c>
      <c r="BP21" s="27" t="s">
        <v>885</v>
      </c>
      <c r="BQ21" s="43"/>
      <c r="BR21" s="43"/>
      <c r="BS21" s="44">
        <v>140004746</v>
      </c>
      <c r="BT21" s="45" t="s">
        <v>886</v>
      </c>
      <c r="BU21" s="27" t="s">
        <v>887</v>
      </c>
      <c r="BV21" s="27"/>
      <c r="BW21" s="18"/>
      <c r="BX21" s="18"/>
      <c r="BY21" s="20"/>
      <c r="BZ21" s="18"/>
      <c r="CA21" s="18"/>
      <c r="CB21" s="18"/>
      <c r="CC21" s="18"/>
      <c r="CD21" s="18"/>
    </row>
    <row r="22" spans="1:82" s="17" customFormat="1" ht="11.1" customHeight="1">
      <c r="A22" s="1089" t="s">
        <v>60</v>
      </c>
      <c r="B22" s="1089"/>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2"/>
      <c r="AD22" s="14"/>
      <c r="AE22" s="14"/>
      <c r="AG22" s="14"/>
      <c r="AH22" s="14"/>
      <c r="AI22" s="14"/>
      <c r="AJ22" s="14" t="s">
        <v>61</v>
      </c>
      <c r="AK22" s="14"/>
      <c r="AL22" s="14"/>
      <c r="AM22" s="14"/>
      <c r="AN22" s="14"/>
      <c r="AO22" s="14"/>
      <c r="AU22" s="14"/>
      <c r="AW22" s="15" t="s">
        <v>62</v>
      </c>
      <c r="AX22" s="14"/>
      <c r="AY22" s="14"/>
      <c r="AZ22" s="14"/>
      <c r="BA22" s="14"/>
      <c r="BB22" s="14"/>
      <c r="BC22" s="14"/>
      <c r="BD22" s="14"/>
      <c r="BE22" s="14"/>
      <c r="BF22" s="14"/>
      <c r="BG22" s="14"/>
      <c r="BM22" s="18">
        <v>19</v>
      </c>
      <c r="BN22" s="27" t="s">
        <v>887</v>
      </c>
      <c r="BO22" s="27" t="s">
        <v>888</v>
      </c>
      <c r="BP22" s="27" t="s">
        <v>889</v>
      </c>
      <c r="BQ22" s="27"/>
      <c r="BR22" s="18"/>
      <c r="BS22" s="44">
        <v>140004746</v>
      </c>
      <c r="BT22" s="45" t="s">
        <v>890</v>
      </c>
      <c r="BU22" s="27"/>
      <c r="BV22" s="27"/>
      <c r="BW22" s="18"/>
      <c r="BX22" s="18"/>
      <c r="BY22" s="20"/>
      <c r="BZ22" s="18"/>
      <c r="CA22" s="18"/>
      <c r="CB22" s="18"/>
      <c r="CC22" s="18"/>
      <c r="CD22" s="18"/>
    </row>
    <row r="23" spans="1:82" s="17" customFormat="1" ht="11.1" customHeight="1">
      <c r="A23" s="14" t="s">
        <v>63</v>
      </c>
      <c r="B23" s="14"/>
      <c r="C23" s="14"/>
      <c r="D23" s="14"/>
      <c r="E23" s="14"/>
      <c r="F23" s="14"/>
      <c r="G23" s="14"/>
      <c r="H23" s="14"/>
      <c r="I23" s="14"/>
      <c r="J23" s="14"/>
      <c r="K23" s="14"/>
      <c r="L23" s="14"/>
      <c r="M23" s="14"/>
      <c r="N23" s="14"/>
      <c r="O23" s="14"/>
      <c r="P23" s="33"/>
      <c r="Q23" s="33"/>
      <c r="R23" s="14"/>
      <c r="S23" s="14"/>
      <c r="T23" s="14"/>
      <c r="U23" s="33"/>
      <c r="V23" s="33"/>
      <c r="W23" s="33"/>
      <c r="X23" s="33"/>
      <c r="Y23" s="33"/>
      <c r="Z23" s="33"/>
      <c r="AA23" s="12"/>
      <c r="AD23" s="14"/>
      <c r="AF23" s="14"/>
      <c r="AG23" s="14"/>
      <c r="AH23" s="14"/>
      <c r="AI23" s="14"/>
      <c r="AK23" s="14"/>
      <c r="AL23" s="14"/>
      <c r="AM23" s="244"/>
      <c r="AN23" s="243"/>
      <c r="AO23" s="243"/>
      <c r="AP23" s="243"/>
      <c r="AQ23" s="243"/>
      <c r="AR23" s="14"/>
      <c r="AS23" s="14"/>
      <c r="AT23" s="14"/>
      <c r="AU23" s="14"/>
      <c r="AV23" s="14"/>
      <c r="AX23" s="14"/>
      <c r="AY23" s="14"/>
      <c r="AZ23" s="14"/>
      <c r="BA23" s="14"/>
      <c r="BB23" s="14"/>
      <c r="BC23" s="14"/>
      <c r="BD23" s="14"/>
      <c r="BE23" s="14"/>
      <c r="BF23" s="14"/>
      <c r="BG23" s="14"/>
      <c r="BM23" s="18">
        <v>20</v>
      </c>
      <c r="BN23" s="27"/>
      <c r="BO23" s="27" t="s">
        <v>891</v>
      </c>
      <c r="BP23" s="27" t="s">
        <v>892</v>
      </c>
      <c r="BQ23" s="27" t="s">
        <v>893</v>
      </c>
      <c r="BR23" s="18" t="s">
        <v>894</v>
      </c>
      <c r="BS23" s="31" t="s">
        <v>895</v>
      </c>
      <c r="BT23" s="47" t="s">
        <v>896</v>
      </c>
      <c r="BU23" s="18"/>
      <c r="BV23" s="18"/>
      <c r="BW23" s="18"/>
      <c r="BX23" s="18"/>
      <c r="BY23" s="20"/>
      <c r="BZ23" s="18"/>
      <c r="CA23" s="18"/>
      <c r="CB23" s="18"/>
      <c r="CC23" s="18"/>
      <c r="CD23" s="18"/>
    </row>
    <row r="24" spans="1:82" s="17" customFormat="1" ht="11.1" customHeight="1">
      <c r="A24" s="14" t="s">
        <v>64</v>
      </c>
      <c r="B24" s="14"/>
      <c r="C24" s="14"/>
      <c r="D24" s="14"/>
      <c r="E24" s="14"/>
      <c r="F24" s="14"/>
      <c r="G24" s="14"/>
      <c r="H24" s="14"/>
      <c r="I24" s="14"/>
      <c r="J24" s="14"/>
      <c r="K24" s="14"/>
      <c r="L24" s="14"/>
      <c r="M24" s="14"/>
      <c r="N24" s="14"/>
      <c r="O24" s="14"/>
      <c r="P24" s="14"/>
      <c r="Q24" s="14"/>
      <c r="R24" s="14"/>
      <c r="S24" s="14"/>
      <c r="T24" s="14"/>
      <c r="U24" s="33"/>
      <c r="V24" s="33"/>
      <c r="W24" s="33"/>
      <c r="X24" s="33"/>
      <c r="Y24" s="33"/>
      <c r="Z24" s="33"/>
      <c r="AA24" s="12"/>
      <c r="AD24" s="14"/>
      <c r="AE24" s="14"/>
      <c r="AG24" s="208"/>
      <c r="AH24" s="208"/>
      <c r="AI24" s="208"/>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M24" s="18">
        <v>21</v>
      </c>
      <c r="BN24" s="27"/>
      <c r="BO24" s="27" t="s">
        <v>897</v>
      </c>
      <c r="BP24" s="27" t="s">
        <v>898</v>
      </c>
      <c r="BQ24" s="27" t="s">
        <v>899</v>
      </c>
      <c r="BR24" s="18" t="s">
        <v>900</v>
      </c>
      <c r="BS24" s="24" t="s">
        <v>901</v>
      </c>
      <c r="BT24" s="32" t="s">
        <v>902</v>
      </c>
      <c r="BU24" s="18"/>
      <c r="BV24" s="18"/>
      <c r="BW24" s="18"/>
      <c r="BX24" s="18"/>
      <c r="BY24" s="20"/>
      <c r="BZ24" s="18"/>
      <c r="CA24" s="18"/>
      <c r="CB24" s="18"/>
      <c r="CC24" s="18"/>
      <c r="CD24" s="18"/>
    </row>
    <row r="25" spans="1:82" s="17" customFormat="1" ht="11.1" customHeight="1">
      <c r="A25" s="14" t="s">
        <v>65</v>
      </c>
      <c r="B25" s="14"/>
      <c r="C25" s="14"/>
      <c r="D25" s="14"/>
      <c r="E25" s="14"/>
      <c r="F25" s="14"/>
      <c r="G25" s="14"/>
      <c r="H25" s="14"/>
      <c r="I25" s="14"/>
      <c r="J25" s="14"/>
      <c r="K25" s="14"/>
      <c r="L25" s="14"/>
      <c r="M25" s="14"/>
      <c r="N25" s="14"/>
      <c r="O25" s="14"/>
      <c r="P25" s="33"/>
      <c r="Q25" s="33"/>
      <c r="R25" s="14" t="s">
        <v>12</v>
      </c>
      <c r="S25" s="14" t="s">
        <v>50</v>
      </c>
      <c r="T25" s="14"/>
      <c r="U25" s="33" t="s">
        <v>12</v>
      </c>
      <c r="V25" s="14"/>
      <c r="W25" s="14"/>
      <c r="X25" s="33" t="s">
        <v>12</v>
      </c>
      <c r="Y25" s="14" t="s">
        <v>50</v>
      </c>
      <c r="Z25" s="33"/>
      <c r="AA25" s="12"/>
      <c r="AD25" s="14"/>
      <c r="AE25" s="14"/>
      <c r="AF25" s="14"/>
      <c r="AG25" s="209"/>
      <c r="AH25" s="209"/>
      <c r="AI25" s="14"/>
      <c r="AJ25" s="14" t="s">
        <v>66</v>
      </c>
      <c r="AK25" s="14"/>
      <c r="AL25" s="14"/>
      <c r="AM25" s="46"/>
      <c r="AN25" s="14"/>
      <c r="AO25" s="14"/>
      <c r="AP25" s="14"/>
      <c r="AQ25" s="208"/>
      <c r="AR25" s="208"/>
      <c r="AS25" s="14"/>
      <c r="AT25" s="14"/>
      <c r="AU25" s="14"/>
      <c r="AV25" s="14"/>
      <c r="AX25" s="14"/>
      <c r="AY25" s="14"/>
      <c r="AZ25" s="14"/>
      <c r="BA25" s="14"/>
      <c r="BB25" s="14"/>
      <c r="BC25" s="14"/>
      <c r="BD25" s="14"/>
      <c r="BE25" s="14"/>
      <c r="BF25" s="14"/>
      <c r="BG25" s="14"/>
      <c r="BM25" s="18">
        <v>22</v>
      </c>
      <c r="BN25" s="27"/>
      <c r="BO25" s="27" t="s">
        <v>903</v>
      </c>
      <c r="BP25" s="27" t="s">
        <v>904</v>
      </c>
      <c r="BQ25" s="27" t="s">
        <v>905</v>
      </c>
      <c r="BR25" s="18" t="s">
        <v>906</v>
      </c>
      <c r="BS25" s="24" t="s">
        <v>907</v>
      </c>
      <c r="BT25" s="32" t="s">
        <v>908</v>
      </c>
      <c r="BU25" s="18"/>
      <c r="BV25" s="18" t="s">
        <v>909</v>
      </c>
      <c r="BW25" s="18"/>
      <c r="BX25" s="18">
        <v>0</v>
      </c>
      <c r="BY25" s="20"/>
      <c r="BZ25" s="18"/>
      <c r="CA25" s="18"/>
      <c r="CB25" s="18"/>
      <c r="CC25" s="18"/>
      <c r="CD25" s="18"/>
    </row>
    <row r="26" spans="1:82" s="17" customFormat="1" ht="11.1" customHeight="1">
      <c r="A26" s="46" t="s">
        <v>67</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8"/>
      <c r="AD26" s="14"/>
      <c r="AE26" s="14"/>
      <c r="AF26" s="14"/>
      <c r="AG26" s="14"/>
      <c r="AH26" s="14"/>
      <c r="AI26" s="14"/>
      <c r="AK26" s="14"/>
      <c r="AL26" s="14"/>
      <c r="AN26" s="14"/>
      <c r="AO26" s="14"/>
      <c r="AP26" s="14"/>
      <c r="AQ26" s="14"/>
      <c r="AR26" s="14"/>
      <c r="AS26" s="14"/>
      <c r="AT26" s="14"/>
      <c r="AV26" s="14"/>
      <c r="AX26" s="14"/>
      <c r="AY26" s="14"/>
      <c r="AZ26" s="14"/>
      <c r="BA26" s="14"/>
      <c r="BB26" s="14"/>
      <c r="BC26" s="14"/>
      <c r="BD26" s="14"/>
      <c r="BE26" s="14"/>
      <c r="BF26" s="14"/>
      <c r="BG26" s="14"/>
      <c r="BM26" s="18">
        <v>23</v>
      </c>
      <c r="BN26" s="27"/>
      <c r="BO26" s="27" t="s">
        <v>910</v>
      </c>
      <c r="BP26" s="18" t="s">
        <v>911</v>
      </c>
      <c r="BQ26" s="18" t="s">
        <v>912</v>
      </c>
      <c r="BR26" s="18" t="s">
        <v>913</v>
      </c>
      <c r="BS26" s="31" t="s">
        <v>914</v>
      </c>
      <c r="BT26" s="32" t="s">
        <v>915</v>
      </c>
      <c r="BU26" s="18"/>
      <c r="BV26" s="18" t="s">
        <v>772</v>
      </c>
      <c r="BW26" s="18"/>
      <c r="BX26" s="18" t="s">
        <v>824</v>
      </c>
      <c r="BY26" s="20" t="s">
        <v>872</v>
      </c>
      <c r="BZ26" s="18"/>
      <c r="CA26" s="18"/>
      <c r="CB26" s="18"/>
      <c r="CC26" s="18"/>
      <c r="CD26" s="18"/>
    </row>
    <row r="27" spans="1:82" s="17" customFormat="1" ht="11.1" customHeight="1">
      <c r="A27" s="14" t="s">
        <v>68</v>
      </c>
      <c r="B27" s="14"/>
      <c r="C27" s="14"/>
      <c r="D27" s="14"/>
      <c r="E27" s="14"/>
      <c r="F27" s="14"/>
      <c r="G27" s="14"/>
      <c r="H27" s="14"/>
      <c r="I27" s="14"/>
      <c r="J27" s="14"/>
      <c r="K27" s="14"/>
      <c r="L27" s="14"/>
      <c r="M27" s="14"/>
      <c r="N27" s="14"/>
      <c r="O27" s="14"/>
      <c r="P27" s="33"/>
      <c r="Q27" s="33" t="s">
        <v>12</v>
      </c>
      <c r="R27" s="33" t="s">
        <v>12</v>
      </c>
      <c r="S27" s="33" t="s">
        <v>50</v>
      </c>
      <c r="T27" s="33"/>
      <c r="U27" s="33"/>
      <c r="V27" s="33"/>
      <c r="W27" s="33"/>
      <c r="X27" s="33"/>
      <c r="Y27" s="33"/>
      <c r="Z27" s="33"/>
      <c r="AA27" s="12"/>
      <c r="AD27" s="14"/>
      <c r="AF27" s="14"/>
      <c r="AG27" s="14"/>
      <c r="AH27" s="14"/>
      <c r="AI27" s="14"/>
      <c r="AK27" s="14"/>
      <c r="AL27" s="14"/>
      <c r="AM27" s="14"/>
      <c r="AN27" s="14"/>
      <c r="AO27" s="14"/>
      <c r="AP27" s="14"/>
      <c r="AQ27" s="14"/>
      <c r="AR27" s="15"/>
      <c r="AS27" s="15"/>
      <c r="AT27" s="15"/>
      <c r="AU27" s="14"/>
      <c r="AV27" s="14"/>
      <c r="AW27" s="14"/>
      <c r="AX27" s="14"/>
      <c r="AY27" s="14"/>
      <c r="AZ27" s="14"/>
      <c r="BA27" s="14"/>
      <c r="BB27" s="14"/>
      <c r="BC27" s="14"/>
      <c r="BD27" s="14"/>
      <c r="BE27" s="14"/>
      <c r="BF27" s="14"/>
      <c r="BG27" s="14"/>
      <c r="BM27" s="18">
        <v>24</v>
      </c>
      <c r="BN27" s="27"/>
      <c r="BO27" s="27"/>
      <c r="BP27" s="18"/>
      <c r="BQ27" s="18"/>
      <c r="BR27" s="18"/>
      <c r="BS27" s="49"/>
      <c r="BT27" s="18"/>
      <c r="BU27" s="18"/>
      <c r="BV27" s="18"/>
      <c r="BW27" s="18"/>
      <c r="BX27" s="18"/>
      <c r="BY27" s="18"/>
      <c r="BZ27" s="18"/>
      <c r="CA27" s="18"/>
      <c r="CB27" s="18"/>
      <c r="CC27" s="18"/>
      <c r="CD27" s="18"/>
    </row>
    <row r="28" spans="1:82" s="17" customFormat="1" ht="11.1" customHeight="1">
      <c r="A28" s="14" t="s">
        <v>69</v>
      </c>
      <c r="B28" s="14"/>
      <c r="C28" s="14"/>
      <c r="D28" s="14"/>
      <c r="E28" s="14"/>
      <c r="F28" s="14"/>
      <c r="G28" s="14"/>
      <c r="H28" s="14"/>
      <c r="I28" s="14"/>
      <c r="J28" s="14"/>
      <c r="K28" s="14"/>
      <c r="L28" s="14"/>
      <c r="M28" s="14"/>
      <c r="N28" s="14"/>
      <c r="O28" s="14"/>
      <c r="P28" s="33"/>
      <c r="Q28" s="33"/>
      <c r="R28" s="33"/>
      <c r="S28" s="33"/>
      <c r="T28" s="33"/>
      <c r="U28" s="33"/>
      <c r="V28" s="33"/>
      <c r="W28" s="33"/>
      <c r="X28" s="33"/>
      <c r="Y28" s="33"/>
      <c r="Z28" s="33"/>
      <c r="AA28" s="12"/>
      <c r="AD28" s="14"/>
      <c r="AE28" s="46" t="s">
        <v>70</v>
      </c>
      <c r="AG28" s="14"/>
      <c r="AH28" s="14"/>
      <c r="AI28" s="14"/>
      <c r="AJ28" s="14" t="s">
        <v>56</v>
      </c>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M28" s="18">
        <v>25</v>
      </c>
      <c r="BN28" s="18"/>
      <c r="BO28" s="18"/>
      <c r="BP28" s="18"/>
      <c r="BQ28" s="18"/>
      <c r="BR28" s="18"/>
      <c r="BS28" s="18"/>
      <c r="BT28" s="18"/>
      <c r="BU28" s="18"/>
      <c r="BV28" s="18"/>
      <c r="BW28" s="18"/>
      <c r="BX28" s="18"/>
      <c r="BY28" s="18"/>
      <c r="BZ28" s="18"/>
      <c r="CA28" s="18"/>
      <c r="CB28" s="18"/>
      <c r="CC28" s="18"/>
      <c r="CD28" s="18"/>
    </row>
    <row r="29" spans="1:82" s="17" customFormat="1" ht="11.1" customHeight="1">
      <c r="A29" s="14" t="s">
        <v>71</v>
      </c>
      <c r="B29" s="14"/>
      <c r="C29" s="14"/>
      <c r="D29" s="14"/>
      <c r="E29" s="14"/>
      <c r="F29" s="14"/>
      <c r="G29" s="14"/>
      <c r="H29" s="14"/>
      <c r="I29" s="14"/>
      <c r="J29" s="14"/>
      <c r="K29" s="14"/>
      <c r="L29" s="14"/>
      <c r="M29" s="14"/>
      <c r="N29" s="14"/>
      <c r="O29" s="14"/>
      <c r="P29" s="33"/>
      <c r="Q29" s="33" t="s">
        <v>12</v>
      </c>
      <c r="R29" s="14"/>
      <c r="S29" s="14" t="s">
        <v>50</v>
      </c>
      <c r="T29" s="14"/>
      <c r="U29" s="14" t="s">
        <v>12</v>
      </c>
      <c r="V29" s="14"/>
      <c r="W29" s="14"/>
      <c r="X29" s="14"/>
      <c r="Y29" s="14" t="s">
        <v>12</v>
      </c>
      <c r="Z29" s="14"/>
      <c r="AD29" s="14"/>
      <c r="AE29" s="14"/>
      <c r="AF29" s="14" t="s">
        <v>72</v>
      </c>
      <c r="AG29" s="14"/>
      <c r="AH29" s="14"/>
      <c r="AI29" s="14"/>
      <c r="AK29" s="14"/>
      <c r="AL29" s="14"/>
      <c r="AM29" s="14"/>
      <c r="AN29" s="14"/>
      <c r="AO29" s="14"/>
      <c r="AP29" s="14"/>
      <c r="AQ29" s="14"/>
      <c r="AR29" s="14"/>
      <c r="AS29" s="14"/>
      <c r="AT29" s="14"/>
      <c r="AU29" s="14"/>
      <c r="AV29" s="14"/>
      <c r="AX29" s="14"/>
      <c r="AY29" s="14"/>
      <c r="AZ29" s="14"/>
      <c r="BA29" s="14"/>
      <c r="BB29" s="14"/>
      <c r="BC29" s="14"/>
      <c r="BD29" s="14"/>
      <c r="BE29" s="14"/>
      <c r="BF29" s="14"/>
      <c r="BG29" s="14"/>
      <c r="BM29" s="18">
        <v>26</v>
      </c>
      <c r="BN29" s="18"/>
      <c r="BO29" s="18"/>
      <c r="BP29" s="18"/>
      <c r="BQ29" s="18"/>
      <c r="BR29" s="18"/>
      <c r="BS29" s="18"/>
      <c r="BT29" s="18"/>
      <c r="BU29" s="18"/>
      <c r="BV29" s="18"/>
      <c r="BW29" s="18"/>
      <c r="BX29" s="18"/>
      <c r="BY29" s="18"/>
      <c r="BZ29" s="18"/>
      <c r="CA29" s="18"/>
      <c r="CB29" s="18"/>
      <c r="CC29" s="18"/>
      <c r="CD29" s="18"/>
    </row>
    <row r="30" spans="1:82" s="17" customFormat="1" ht="11.1" customHeight="1">
      <c r="A30" s="14" t="s">
        <v>73</v>
      </c>
      <c r="B30" s="14"/>
      <c r="C30" s="14"/>
      <c r="D30" s="14"/>
      <c r="E30" s="14"/>
      <c r="F30" s="14"/>
      <c r="G30" s="14"/>
      <c r="H30" s="14"/>
      <c r="I30" s="14"/>
      <c r="J30" s="14"/>
      <c r="K30" s="14"/>
      <c r="L30" s="14"/>
      <c r="M30" s="14"/>
      <c r="N30" s="14"/>
      <c r="O30" s="14"/>
      <c r="P30" s="33"/>
      <c r="Q30" s="33"/>
      <c r="R30" s="14"/>
      <c r="S30" s="14"/>
      <c r="T30" s="14"/>
      <c r="U30" s="14"/>
      <c r="V30" s="14"/>
      <c r="W30" s="14"/>
      <c r="X30" s="14"/>
      <c r="Y30" s="14"/>
      <c r="Z30" s="14"/>
      <c r="AD30" s="14"/>
      <c r="AE30" s="14"/>
      <c r="AF30" s="14"/>
      <c r="AG30" s="14"/>
      <c r="AH30" s="14"/>
      <c r="AI30" s="14"/>
      <c r="AK30" s="14"/>
      <c r="AL30" s="14"/>
      <c r="AM30" s="14"/>
      <c r="AN30" s="14"/>
      <c r="AO30" s="14"/>
      <c r="AP30" s="14"/>
      <c r="AQ30" s="14"/>
      <c r="AR30" s="14"/>
      <c r="AS30" s="14"/>
      <c r="AT30" s="14"/>
      <c r="AU30" s="14"/>
      <c r="AV30" s="14"/>
      <c r="AX30" s="14"/>
      <c r="AY30" s="14"/>
      <c r="AZ30" s="14"/>
      <c r="BA30" s="14"/>
      <c r="BB30" s="14"/>
      <c r="BC30" s="14"/>
      <c r="BD30" s="14"/>
      <c r="BE30" s="14"/>
      <c r="BF30" s="14"/>
      <c r="BG30" s="14"/>
      <c r="BM30" s="18">
        <v>27</v>
      </c>
      <c r="BN30" s="18"/>
      <c r="BO30" s="18"/>
      <c r="BP30" s="18"/>
      <c r="BQ30" s="18"/>
      <c r="BR30" s="18"/>
      <c r="BS30" s="18"/>
      <c r="BT30" s="18"/>
      <c r="BU30" s="18"/>
      <c r="BV30" s="18"/>
      <c r="BW30" s="18"/>
      <c r="BX30" s="18"/>
      <c r="BY30" s="18"/>
      <c r="BZ30" s="18"/>
      <c r="CA30" s="18"/>
      <c r="CB30" s="18"/>
      <c r="CC30" s="18"/>
      <c r="CD30" s="18"/>
    </row>
    <row r="31" spans="1:82" s="17" customFormat="1" ht="11.1" customHeight="1">
      <c r="A31" s="14" t="s">
        <v>74</v>
      </c>
      <c r="B31" s="14"/>
      <c r="C31" s="14"/>
      <c r="D31" s="14"/>
      <c r="E31" s="14"/>
      <c r="F31" s="14"/>
      <c r="G31" s="14"/>
      <c r="H31" s="14"/>
      <c r="I31" s="14"/>
      <c r="J31" s="14"/>
      <c r="K31" s="14"/>
      <c r="L31" s="14"/>
      <c r="M31" s="14"/>
      <c r="N31" s="14"/>
      <c r="O31" s="14"/>
      <c r="P31" s="14"/>
      <c r="Q31" s="14"/>
      <c r="R31" s="14"/>
      <c r="S31" s="14" t="s">
        <v>50</v>
      </c>
      <c r="T31" s="14"/>
      <c r="U31" s="14"/>
      <c r="V31" s="14"/>
      <c r="W31" s="14"/>
      <c r="X31" s="14"/>
      <c r="Y31" s="14"/>
      <c r="Z31" s="14" t="s">
        <v>50</v>
      </c>
      <c r="AD31" s="14"/>
      <c r="AE31" s="14"/>
      <c r="AF31" s="14"/>
      <c r="AG31" s="14"/>
      <c r="AH31" s="14"/>
      <c r="AI31" s="14"/>
      <c r="AJ31" s="14" t="s">
        <v>61</v>
      </c>
      <c r="AM31" s="14"/>
      <c r="AW31" s="15" t="s">
        <v>75</v>
      </c>
      <c r="BE31" s="14"/>
      <c r="BF31" s="14"/>
      <c r="BG31" s="14"/>
      <c r="BM31" s="18">
        <v>28</v>
      </c>
      <c r="BN31" s="18"/>
      <c r="BO31" s="18"/>
      <c r="BP31" s="18"/>
      <c r="BQ31" s="18"/>
      <c r="BR31" s="18"/>
      <c r="BS31" s="18"/>
      <c r="BT31" s="18"/>
      <c r="BU31" s="18"/>
      <c r="BV31" s="18"/>
      <c r="BW31" s="18"/>
      <c r="BX31" s="18"/>
      <c r="BY31" s="18"/>
      <c r="BZ31" s="18"/>
      <c r="CA31" s="18"/>
      <c r="CB31" s="18"/>
      <c r="CC31" s="18"/>
      <c r="CD31" s="18"/>
    </row>
    <row r="32" spans="1:82" s="17" customFormat="1" ht="11.1" customHeight="1">
      <c r="A32" s="14" t="s">
        <v>76</v>
      </c>
      <c r="B32" s="14"/>
      <c r="C32" s="14"/>
      <c r="D32" s="14"/>
      <c r="E32" s="14"/>
      <c r="F32" s="14"/>
      <c r="G32" s="14"/>
      <c r="H32" s="14"/>
      <c r="I32" s="14"/>
      <c r="J32" s="14"/>
      <c r="K32" s="14"/>
      <c r="L32" s="14"/>
      <c r="M32" s="14"/>
      <c r="N32" s="14" t="s">
        <v>12</v>
      </c>
      <c r="O32" s="14"/>
      <c r="P32" s="14"/>
      <c r="Q32" s="14"/>
      <c r="R32" s="14"/>
      <c r="S32" s="14" t="s">
        <v>50</v>
      </c>
      <c r="T32" s="14"/>
      <c r="U32" s="14"/>
      <c r="V32" s="14" t="s">
        <v>12</v>
      </c>
      <c r="W32" s="14"/>
      <c r="X32" s="14"/>
      <c r="Y32" s="14"/>
      <c r="Z32" s="14"/>
      <c r="AD32" s="14"/>
      <c r="AE32" s="14"/>
      <c r="AF32" s="14"/>
      <c r="AG32" s="14"/>
      <c r="AH32" s="14"/>
      <c r="AI32" s="14"/>
      <c r="AK32" s="14"/>
      <c r="AL32" s="14"/>
      <c r="AM32" s="14"/>
      <c r="AN32" s="14"/>
      <c r="AO32" s="14"/>
      <c r="AU32" s="14"/>
      <c r="AW32" s="14"/>
      <c r="AX32" s="14"/>
      <c r="AY32" s="14"/>
      <c r="BE32" s="14"/>
      <c r="BF32" s="14"/>
      <c r="BG32" s="14"/>
      <c r="BM32" s="18">
        <v>29</v>
      </c>
      <c r="BN32" s="18"/>
      <c r="BO32" s="18"/>
      <c r="BP32" s="18"/>
      <c r="BQ32" s="18"/>
      <c r="BR32" s="18"/>
      <c r="BS32" s="18"/>
      <c r="BT32" s="18"/>
      <c r="BU32" s="18"/>
      <c r="BV32" s="18"/>
      <c r="BW32" s="18"/>
      <c r="BX32" s="18"/>
      <c r="BY32" s="18"/>
      <c r="BZ32" s="18"/>
      <c r="CA32" s="18"/>
      <c r="CB32" s="18"/>
      <c r="CC32" s="18"/>
      <c r="CD32" s="18"/>
    </row>
    <row r="33" spans="1:82" s="17" customFormat="1" ht="11.1" customHeight="1">
      <c r="A33" s="14" t="s">
        <v>77</v>
      </c>
      <c r="B33" s="14"/>
      <c r="C33" s="14"/>
      <c r="D33" s="14"/>
      <c r="E33" s="14"/>
      <c r="F33" s="14"/>
      <c r="G33" s="14"/>
      <c r="H33" s="14"/>
      <c r="I33" s="14"/>
      <c r="J33" s="14"/>
      <c r="K33" s="14"/>
      <c r="L33" s="14"/>
      <c r="M33" s="14"/>
      <c r="N33" s="14"/>
      <c r="O33" s="14"/>
      <c r="P33" s="33"/>
      <c r="Q33" s="14"/>
      <c r="R33" s="14"/>
      <c r="S33" s="14"/>
      <c r="T33" s="14"/>
      <c r="U33" s="14"/>
      <c r="V33" s="14"/>
      <c r="W33" s="14"/>
      <c r="X33" s="14"/>
      <c r="Y33" s="14"/>
      <c r="Z33" s="14"/>
      <c r="AD33" s="14"/>
      <c r="AF33" s="14"/>
      <c r="AG33" s="46"/>
      <c r="AH33" s="46"/>
      <c r="AI33" s="46"/>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M33" s="18">
        <v>30</v>
      </c>
      <c r="BN33" s="18"/>
      <c r="BO33" s="18"/>
      <c r="BP33" s="18"/>
      <c r="BQ33" s="18"/>
      <c r="BR33" s="18"/>
      <c r="BS33" s="18"/>
      <c r="BT33" s="18"/>
      <c r="BU33" s="18"/>
      <c r="BV33" s="18"/>
      <c r="BW33" s="18"/>
      <c r="BX33" s="18"/>
      <c r="BY33" s="18"/>
      <c r="BZ33" s="18"/>
      <c r="CA33" s="18"/>
      <c r="CB33" s="18"/>
      <c r="CC33" s="18"/>
      <c r="CD33" s="18"/>
    </row>
    <row r="34" spans="1:82" s="17" customFormat="1" ht="11.1" customHeight="1">
      <c r="A34" s="14" t="s">
        <v>78</v>
      </c>
      <c r="B34" s="14"/>
      <c r="C34" s="14"/>
      <c r="D34" s="14"/>
      <c r="E34" s="14"/>
      <c r="F34" s="14"/>
      <c r="G34" s="14"/>
      <c r="H34" s="14"/>
      <c r="I34" s="14"/>
      <c r="J34" s="14"/>
      <c r="K34" s="14"/>
      <c r="L34" s="14"/>
      <c r="M34" s="14"/>
      <c r="N34" s="14"/>
      <c r="O34" s="14"/>
      <c r="P34" s="33"/>
      <c r="Q34" s="33" t="s">
        <v>12</v>
      </c>
      <c r="R34" s="33"/>
      <c r="S34" s="14"/>
      <c r="T34" s="14"/>
      <c r="U34" s="14"/>
      <c r="V34" s="14" t="s">
        <v>12</v>
      </c>
      <c r="W34" s="14"/>
      <c r="X34" s="14" t="s">
        <v>12</v>
      </c>
      <c r="Y34" s="14"/>
      <c r="Z34" s="14"/>
      <c r="AD34" s="14"/>
      <c r="AE34" s="14"/>
      <c r="AG34" s="14"/>
      <c r="AH34" s="14"/>
      <c r="AI34" s="14"/>
      <c r="AJ34" s="14" t="s">
        <v>916</v>
      </c>
      <c r="AK34" s="14"/>
      <c r="AM34" s="14"/>
      <c r="AN34" s="14"/>
      <c r="AO34" s="14"/>
      <c r="AP34" s="1109"/>
      <c r="AQ34" s="1109"/>
      <c r="AR34" s="1109"/>
      <c r="AS34" s="1109"/>
      <c r="AT34" s="14" t="s">
        <v>917</v>
      </c>
      <c r="AV34" s="50" t="s">
        <v>918</v>
      </c>
      <c r="AX34" s="14"/>
      <c r="AY34" s="14"/>
      <c r="AZ34" s="1109"/>
      <c r="BA34" s="1109"/>
      <c r="BB34" s="1109"/>
      <c r="BC34" s="1109"/>
      <c r="BD34" s="15" t="s">
        <v>917</v>
      </c>
      <c r="BE34" s="14"/>
      <c r="BF34" s="14"/>
      <c r="BG34" s="14"/>
      <c r="BN34" s="789"/>
      <c r="BO34" s="789"/>
      <c r="BP34" s="789"/>
      <c r="BQ34" s="789"/>
      <c r="BR34" s="789"/>
    </row>
    <row r="35" spans="1:82" s="17" customFormat="1" ht="11.1" customHeight="1">
      <c r="A35" s="14" t="s">
        <v>79</v>
      </c>
      <c r="B35" s="14"/>
      <c r="C35" s="14"/>
      <c r="D35" s="14"/>
      <c r="E35" s="14"/>
      <c r="F35" s="14"/>
      <c r="G35" s="14"/>
      <c r="H35" s="14"/>
      <c r="I35" s="14"/>
      <c r="J35" s="14"/>
      <c r="K35" s="14"/>
      <c r="L35" s="14"/>
      <c r="M35" s="14"/>
      <c r="N35" s="14"/>
      <c r="O35" s="14"/>
      <c r="P35" s="33"/>
      <c r="Q35" s="33" t="s">
        <v>12</v>
      </c>
      <c r="R35" s="14"/>
      <c r="S35" s="50"/>
      <c r="T35" s="50"/>
      <c r="U35" s="51"/>
      <c r="V35" s="51"/>
      <c r="W35" s="50"/>
      <c r="X35" s="14"/>
      <c r="Y35" s="14"/>
      <c r="Z35" s="50"/>
      <c r="AD35" s="14"/>
      <c r="AE35" s="14"/>
      <c r="AF35" s="14"/>
      <c r="AG35" s="14"/>
      <c r="AH35" s="14"/>
      <c r="AI35" s="14"/>
      <c r="AK35" s="14"/>
      <c r="AL35" s="14"/>
      <c r="AN35" s="14"/>
      <c r="AO35" s="14"/>
      <c r="AP35" s="14"/>
      <c r="AQ35" s="14"/>
      <c r="AR35" s="14"/>
      <c r="AS35" s="14"/>
      <c r="AT35" s="14"/>
      <c r="AU35" s="14"/>
      <c r="AV35" s="14"/>
      <c r="AW35" s="14"/>
      <c r="AX35" s="14"/>
      <c r="AY35" s="14"/>
      <c r="AZ35" s="14"/>
      <c r="BA35" s="14"/>
      <c r="BB35" s="14"/>
      <c r="BC35" s="14"/>
      <c r="BD35" s="14"/>
      <c r="BE35" s="14"/>
      <c r="BF35" s="14"/>
      <c r="BG35" s="14"/>
    </row>
    <row r="36" spans="1:82" s="17" customFormat="1" ht="11.1" customHeight="1">
      <c r="A36" s="14" t="s">
        <v>80</v>
      </c>
      <c r="B36" s="14"/>
      <c r="C36" s="14"/>
      <c r="D36" s="14"/>
      <c r="E36" s="14"/>
      <c r="F36" s="14"/>
      <c r="G36" s="14"/>
      <c r="H36" s="14"/>
      <c r="I36" s="14"/>
      <c r="J36" s="14"/>
      <c r="K36" s="14"/>
      <c r="L36" s="14"/>
      <c r="M36" s="14"/>
      <c r="N36" s="14"/>
      <c r="O36" s="14"/>
      <c r="P36" s="33"/>
      <c r="Q36" s="33"/>
      <c r="R36" s="14"/>
      <c r="S36" s="14"/>
      <c r="T36" s="14"/>
      <c r="U36" s="14"/>
      <c r="V36" s="14"/>
      <c r="W36" s="14"/>
      <c r="X36" s="14"/>
      <c r="Y36" s="14"/>
      <c r="Z36" s="14"/>
      <c r="AD36" s="14"/>
      <c r="AE36" s="14"/>
      <c r="AF36" s="14"/>
      <c r="AG36" s="14"/>
      <c r="AH36" s="14"/>
      <c r="AI36" s="14"/>
      <c r="AJ36" s="14" t="s">
        <v>81</v>
      </c>
      <c r="AL36" s="14"/>
      <c r="AN36" s="14"/>
      <c r="AQ36" s="1101"/>
      <c r="AR36" s="1101"/>
      <c r="AS36" s="1101"/>
      <c r="AT36" s="14" t="s">
        <v>3</v>
      </c>
      <c r="AU36" s="14" t="s">
        <v>82</v>
      </c>
      <c r="AV36" s="46"/>
      <c r="AW36" s="46"/>
      <c r="AX36" s="46"/>
      <c r="AY36" s="46"/>
      <c r="AZ36" s="1101"/>
      <c r="BA36" s="1101"/>
      <c r="BB36" s="1101"/>
      <c r="BC36" s="1101"/>
      <c r="BD36" s="15" t="s">
        <v>3</v>
      </c>
      <c r="BE36" s="46"/>
      <c r="BF36" s="14"/>
      <c r="BG36" s="14"/>
    </row>
    <row r="37" spans="1:82" s="17" customFormat="1" ht="11.1" customHeight="1">
      <c r="A37" s="14" t="s">
        <v>83</v>
      </c>
      <c r="B37" s="14"/>
      <c r="C37" s="14"/>
      <c r="D37" s="14"/>
      <c r="E37" s="14"/>
      <c r="F37" s="14"/>
      <c r="G37" s="14"/>
      <c r="H37" s="14"/>
      <c r="I37" s="14"/>
      <c r="J37" s="14"/>
      <c r="K37" s="14"/>
      <c r="L37" s="14"/>
      <c r="M37" s="14"/>
      <c r="N37" s="14"/>
      <c r="O37" s="14"/>
      <c r="P37" s="33"/>
      <c r="Q37" s="33"/>
      <c r="R37" s="14"/>
      <c r="S37" s="14"/>
      <c r="T37" s="14"/>
      <c r="U37" s="14"/>
      <c r="V37" s="14"/>
      <c r="W37" s="14"/>
      <c r="X37" s="14" t="s">
        <v>84</v>
      </c>
      <c r="Y37" s="14" t="s">
        <v>85</v>
      </c>
      <c r="Z37" s="14" t="s">
        <v>50</v>
      </c>
      <c r="AD37" s="14"/>
      <c r="AE37" s="14"/>
      <c r="AF37" s="14"/>
      <c r="AG37" s="14"/>
      <c r="AH37" s="14"/>
      <c r="AI37" s="14"/>
      <c r="AJ37" s="14" t="s">
        <v>86</v>
      </c>
      <c r="AK37" s="14"/>
      <c r="AL37" s="14"/>
      <c r="AM37" s="14" t="s">
        <v>919</v>
      </c>
      <c r="AN37" s="14"/>
      <c r="AO37" s="207"/>
      <c r="AQ37" s="46"/>
      <c r="AR37" s="46"/>
      <c r="AS37" s="46"/>
      <c r="AT37" s="46"/>
      <c r="AU37" s="46"/>
      <c r="AV37" s="46"/>
      <c r="AW37" s="46"/>
      <c r="AX37" s="46"/>
      <c r="AY37" s="46"/>
      <c r="AZ37" s="46"/>
      <c r="BA37" s="46"/>
      <c r="BB37" s="46"/>
      <c r="BC37" s="46"/>
      <c r="BD37" s="46"/>
      <c r="BE37" s="46"/>
      <c r="BF37" s="14"/>
      <c r="BG37" s="14"/>
    </row>
    <row r="38" spans="1:82" s="17" customFormat="1" ht="11.1" customHeight="1">
      <c r="A38" s="14" t="s">
        <v>87</v>
      </c>
      <c r="B38" s="14"/>
      <c r="C38" s="14"/>
      <c r="D38" s="14"/>
      <c r="E38" s="14"/>
      <c r="F38" s="14"/>
      <c r="G38" s="14"/>
      <c r="H38" s="14"/>
      <c r="I38" s="14"/>
      <c r="J38" s="14"/>
      <c r="K38" s="14"/>
      <c r="L38" s="14"/>
      <c r="M38" s="14"/>
      <c r="N38" s="14"/>
      <c r="O38" s="14"/>
      <c r="P38" s="33"/>
      <c r="Q38" s="33" t="s">
        <v>12</v>
      </c>
      <c r="R38" s="14"/>
      <c r="S38" s="14"/>
      <c r="T38" s="14"/>
      <c r="U38" s="14"/>
      <c r="V38" s="14"/>
      <c r="W38" s="14"/>
      <c r="X38" s="14"/>
      <c r="Y38" s="14"/>
      <c r="Z38" s="14"/>
      <c r="AD38" s="14"/>
      <c r="AE38" s="14"/>
      <c r="AF38" s="14"/>
      <c r="AG38" s="14"/>
      <c r="AH38" s="14"/>
      <c r="AI38" s="14"/>
      <c r="AK38" s="14"/>
      <c r="AL38" s="14"/>
      <c r="AN38" s="14"/>
      <c r="AO38" s="14"/>
      <c r="AP38" s="210" t="s">
        <v>920</v>
      </c>
      <c r="AQ38" s="14"/>
      <c r="AR38" s="14"/>
      <c r="AS38" s="14"/>
      <c r="AV38" s="14"/>
      <c r="AW38" s="14"/>
      <c r="AX38" s="14"/>
      <c r="AY38" s="14"/>
      <c r="AZ38" s="14"/>
      <c r="BA38" s="14"/>
      <c r="BB38" s="14"/>
      <c r="BC38" s="14"/>
      <c r="BD38" s="14"/>
      <c r="BE38" s="14"/>
      <c r="BF38" s="14"/>
      <c r="BG38" s="14"/>
    </row>
    <row r="39" spans="1:82" s="17" customFormat="1" ht="11.1" customHeight="1">
      <c r="A39" s="14" t="s">
        <v>88</v>
      </c>
      <c r="B39" s="14"/>
      <c r="C39" s="14"/>
      <c r="D39" s="14"/>
      <c r="E39" s="14"/>
      <c r="F39" s="14"/>
      <c r="G39" s="14"/>
      <c r="H39" s="14"/>
      <c r="I39" s="14"/>
      <c r="J39" s="14"/>
      <c r="K39" s="14"/>
      <c r="L39" s="14"/>
      <c r="M39" s="14"/>
      <c r="N39" s="14"/>
      <c r="O39" s="14"/>
      <c r="P39" s="33"/>
      <c r="Q39" s="33"/>
      <c r="R39" s="14"/>
      <c r="S39" s="14"/>
      <c r="T39" s="14"/>
      <c r="U39" s="14"/>
      <c r="V39" s="14"/>
      <c r="W39" s="14"/>
      <c r="X39" s="14"/>
      <c r="Y39" s="14"/>
      <c r="Z39" s="14"/>
      <c r="AD39" s="14"/>
      <c r="AE39" s="14"/>
      <c r="AF39" s="14"/>
      <c r="AG39" s="14"/>
      <c r="AH39" s="14"/>
      <c r="AI39" s="14"/>
      <c r="AJ39" s="14"/>
      <c r="AK39" s="14"/>
      <c r="AL39" s="14"/>
      <c r="AN39" s="14"/>
      <c r="AO39" s="14"/>
      <c r="AP39" s="210" t="s">
        <v>921</v>
      </c>
      <c r="AQ39" s="14"/>
      <c r="AR39" s="14"/>
      <c r="AS39" s="14"/>
      <c r="AT39" s="14"/>
      <c r="AU39" s="14"/>
      <c r="AV39" s="14"/>
      <c r="AW39" s="14"/>
      <c r="AX39" s="14"/>
      <c r="AY39" s="14"/>
      <c r="AZ39" s="14"/>
      <c r="BA39" s="14"/>
      <c r="BB39" s="14"/>
      <c r="BC39" s="14"/>
      <c r="BD39" s="14"/>
      <c r="BE39" s="14"/>
      <c r="BF39" s="14"/>
      <c r="BG39" s="14"/>
    </row>
    <row r="40" spans="1:82" s="17" customFormat="1" ht="11.1" customHeight="1">
      <c r="A40" s="14" t="s">
        <v>89</v>
      </c>
      <c r="B40" s="14"/>
      <c r="C40" s="14"/>
      <c r="D40" s="14"/>
      <c r="E40" s="14"/>
      <c r="F40" s="14"/>
      <c r="G40" s="14"/>
      <c r="H40" s="14"/>
      <c r="I40" s="14"/>
      <c r="J40" s="14"/>
      <c r="K40" s="14"/>
      <c r="L40" s="14"/>
      <c r="M40" s="14"/>
      <c r="N40" s="14"/>
      <c r="O40" s="14"/>
      <c r="P40" s="33"/>
      <c r="Q40" s="33" t="s">
        <v>12</v>
      </c>
      <c r="R40" s="14"/>
      <c r="S40" s="14"/>
      <c r="T40" s="14"/>
      <c r="U40" s="14"/>
      <c r="V40" s="14"/>
      <c r="W40" s="14"/>
      <c r="X40" s="14"/>
      <c r="Y40" s="14"/>
      <c r="Z40" s="14"/>
      <c r="AD40" s="14"/>
      <c r="AE40" s="14"/>
      <c r="AF40" s="14"/>
      <c r="AG40" s="14"/>
      <c r="AH40" s="14"/>
      <c r="AI40" s="14"/>
      <c r="AK40" s="14"/>
      <c r="AL40" s="14"/>
      <c r="AM40" s="14"/>
      <c r="AQ40" s="14"/>
      <c r="AR40" s="14"/>
      <c r="AS40" s="14"/>
      <c r="AT40" s="52" t="s">
        <v>922</v>
      </c>
      <c r="AU40" s="14"/>
      <c r="AV40" s="14"/>
      <c r="AW40" s="14"/>
      <c r="AX40" s="14"/>
      <c r="AY40" s="14"/>
      <c r="AZ40" s="14"/>
      <c r="BA40" s="14"/>
      <c r="BB40" s="14"/>
      <c r="BC40" s="14"/>
      <c r="BD40" s="14"/>
      <c r="BE40" s="14"/>
      <c r="BF40" s="14"/>
      <c r="BG40" s="14"/>
    </row>
    <row r="41" spans="1:82" s="17" customFormat="1" ht="11.1" customHeight="1">
      <c r="A41" s="14" t="s">
        <v>923</v>
      </c>
      <c r="B41" s="14"/>
      <c r="C41" s="14"/>
      <c r="D41" s="14"/>
      <c r="E41" s="14"/>
      <c r="F41" s="14"/>
      <c r="G41" s="14"/>
      <c r="H41" s="14"/>
      <c r="I41" s="14"/>
      <c r="J41" s="14"/>
      <c r="K41" s="14"/>
      <c r="L41" s="14"/>
      <c r="M41" s="14"/>
      <c r="N41" s="14"/>
      <c r="O41" s="14"/>
      <c r="P41" s="33"/>
      <c r="Q41" s="33"/>
      <c r="R41" s="14"/>
      <c r="S41" s="14"/>
      <c r="T41" s="14"/>
      <c r="U41" s="33"/>
      <c r="V41" s="14"/>
      <c r="W41" s="14"/>
      <c r="X41" s="14"/>
      <c r="Y41" s="14"/>
      <c r="Z41" s="14"/>
      <c r="AD41" s="14"/>
      <c r="AE41" s="14"/>
      <c r="AF41" s="14"/>
      <c r="AG41" s="14"/>
      <c r="AH41" s="14"/>
      <c r="AI41" s="14"/>
      <c r="AK41" s="14"/>
      <c r="AL41" s="14"/>
      <c r="AM41" s="14" t="s">
        <v>924</v>
      </c>
      <c r="AN41" s="14"/>
      <c r="AO41" s="14"/>
      <c r="AQ41" s="14"/>
      <c r="AR41" s="14"/>
      <c r="AS41" s="14"/>
      <c r="AT41" s="14"/>
      <c r="AU41" s="14"/>
      <c r="AV41" s="14"/>
      <c r="AW41" s="14"/>
      <c r="AX41" s="14"/>
      <c r="AY41" s="14"/>
      <c r="AZ41" s="14"/>
      <c r="BA41" s="14"/>
      <c r="BB41" s="14"/>
      <c r="BC41" s="14"/>
      <c r="BD41" s="14"/>
      <c r="BE41" s="14"/>
      <c r="BF41" s="14"/>
      <c r="BG41" s="14"/>
    </row>
    <row r="42" spans="1:82" s="17" customFormat="1" ht="11.1" customHeight="1">
      <c r="A42" s="14" t="s">
        <v>925</v>
      </c>
      <c r="B42" s="14"/>
      <c r="C42" s="14"/>
      <c r="D42" s="14"/>
      <c r="E42" s="14"/>
      <c r="F42" s="14"/>
      <c r="G42" s="14"/>
      <c r="H42" s="14"/>
      <c r="I42" s="14"/>
      <c r="J42" s="14"/>
      <c r="K42" s="14"/>
      <c r="L42" s="14"/>
      <c r="M42" s="14"/>
      <c r="N42" s="14"/>
      <c r="O42" s="14"/>
      <c r="P42" s="33" t="s">
        <v>12</v>
      </c>
      <c r="Q42" s="33"/>
      <c r="R42" s="14"/>
      <c r="S42" s="46" t="s">
        <v>50</v>
      </c>
      <c r="T42" s="46"/>
      <c r="U42" s="46"/>
      <c r="V42" s="33" t="s">
        <v>50</v>
      </c>
      <c r="W42" s="33"/>
      <c r="X42" s="33"/>
      <c r="Y42" s="33"/>
      <c r="Z42" s="33"/>
      <c r="AA42" s="12"/>
      <c r="AD42" s="14"/>
      <c r="AE42" s="14"/>
      <c r="AF42" s="14"/>
      <c r="AG42" s="14"/>
      <c r="AH42" s="14"/>
      <c r="AI42" s="14"/>
      <c r="AJ42" s="14" t="s">
        <v>90</v>
      </c>
      <c r="AK42" s="14"/>
      <c r="AL42" s="14"/>
      <c r="AM42" s="14"/>
      <c r="AN42" s="1101"/>
      <c r="AO42" s="1101"/>
      <c r="AP42" s="14" t="s">
        <v>91</v>
      </c>
      <c r="AQ42" s="14"/>
      <c r="AR42" s="14"/>
      <c r="AS42" s="14"/>
      <c r="AT42" s="14"/>
      <c r="AU42" s="14"/>
      <c r="AV42" s="14"/>
      <c r="AW42" s="14"/>
      <c r="AX42" s="14"/>
      <c r="AY42" s="14"/>
      <c r="AZ42" s="14"/>
      <c r="BA42" s="14"/>
      <c r="BB42" s="14"/>
      <c r="BC42" s="14"/>
      <c r="BD42" s="14"/>
      <c r="BE42" s="14"/>
      <c r="BF42" s="14"/>
      <c r="BG42" s="14"/>
    </row>
    <row r="43" spans="1:82" s="17" customFormat="1" ht="11.1" customHeight="1">
      <c r="A43" s="14" t="s">
        <v>926</v>
      </c>
      <c r="B43" s="14"/>
      <c r="C43" s="14"/>
      <c r="D43" s="14"/>
      <c r="E43" s="14"/>
      <c r="F43" s="14"/>
      <c r="G43" s="14"/>
      <c r="H43" s="14"/>
      <c r="I43" s="14"/>
      <c r="J43" s="14"/>
      <c r="K43" s="14"/>
      <c r="L43" s="14"/>
      <c r="M43" s="14"/>
      <c r="N43" s="14"/>
      <c r="O43" s="14"/>
      <c r="P43" s="33"/>
      <c r="Q43" s="33"/>
      <c r="R43" s="14"/>
      <c r="S43" s="14"/>
      <c r="T43" s="14"/>
      <c r="U43" s="33"/>
      <c r="V43" s="33"/>
      <c r="W43" s="33"/>
      <c r="X43" s="33"/>
      <c r="Y43" s="33"/>
      <c r="Z43" s="33"/>
      <c r="AA43" s="12"/>
      <c r="AD43" s="14"/>
      <c r="AE43" s="14"/>
      <c r="AF43" s="14"/>
      <c r="AG43" s="14"/>
      <c r="AH43" s="14"/>
      <c r="AI43" s="14"/>
      <c r="AK43" s="14"/>
      <c r="AL43" s="14"/>
      <c r="AM43" s="14"/>
      <c r="AN43" s="14"/>
      <c r="AO43" s="14"/>
      <c r="AR43" s="14"/>
      <c r="AS43" s="14"/>
      <c r="AT43" s="14"/>
      <c r="AU43" s="14"/>
      <c r="AV43" s="14"/>
      <c r="AW43" s="14"/>
      <c r="AX43" s="14"/>
      <c r="AY43" s="14"/>
      <c r="AZ43" s="14"/>
      <c r="BA43" s="14"/>
      <c r="BB43" s="14"/>
      <c r="BC43" s="14"/>
      <c r="BD43" s="14"/>
      <c r="BE43" s="14"/>
      <c r="BF43" s="14"/>
      <c r="BG43" s="14"/>
    </row>
    <row r="44" spans="1:82" s="17" customFormat="1" ht="11.1" customHeight="1">
      <c r="A44" s="14" t="s">
        <v>927</v>
      </c>
      <c r="B44" s="14"/>
      <c r="C44" s="14"/>
      <c r="D44" s="14"/>
      <c r="E44" s="14"/>
      <c r="F44" s="14"/>
      <c r="G44" s="14"/>
      <c r="H44" s="14"/>
      <c r="I44" s="14"/>
      <c r="J44" s="14"/>
      <c r="K44" s="14"/>
      <c r="L44" s="14"/>
      <c r="M44" s="14"/>
      <c r="N44" s="14"/>
      <c r="O44" s="14"/>
      <c r="P44" s="33"/>
      <c r="Q44" s="33"/>
      <c r="R44" s="33"/>
      <c r="S44" s="33"/>
      <c r="T44" s="33"/>
      <c r="U44" s="33"/>
      <c r="V44" s="33"/>
      <c r="W44" s="33"/>
      <c r="X44" s="33"/>
      <c r="Y44" s="33"/>
      <c r="Z44" s="33"/>
      <c r="AA44" s="12"/>
      <c r="AD44" s="14"/>
      <c r="AE44" s="14"/>
      <c r="AF44" s="14"/>
      <c r="AG44" s="14"/>
      <c r="AH44" s="14"/>
      <c r="AI44" s="14"/>
      <c r="AJ44" s="14" t="s">
        <v>66</v>
      </c>
      <c r="AK44" s="14"/>
      <c r="AL44" s="14"/>
      <c r="AM44" s="46" t="s">
        <v>92</v>
      </c>
      <c r="AN44" s="207"/>
      <c r="AO44" s="207"/>
      <c r="AP44" s="14"/>
      <c r="AQ44" s="14"/>
      <c r="AR44" s="14"/>
      <c r="AS44" s="14"/>
      <c r="AT44" s="14"/>
      <c r="AU44" s="14"/>
      <c r="AV44" s="14"/>
      <c r="AW44" s="14"/>
      <c r="AX44" s="14"/>
      <c r="AY44" s="14"/>
      <c r="AZ44" s="14"/>
      <c r="BA44" s="14"/>
      <c r="BB44" s="14"/>
      <c r="BC44" s="14"/>
      <c r="BD44" s="14"/>
      <c r="BE44" s="14"/>
      <c r="BF44" s="14"/>
      <c r="BG44" s="14"/>
    </row>
    <row r="45" spans="1:82" s="17" customFormat="1" ht="11.1" customHeight="1">
      <c r="A45" s="14" t="s">
        <v>928</v>
      </c>
      <c r="B45" s="14"/>
      <c r="C45" s="14"/>
      <c r="D45" s="14"/>
      <c r="E45" s="14"/>
      <c r="F45" s="14"/>
      <c r="G45" s="14"/>
      <c r="H45" s="14"/>
      <c r="I45" s="14"/>
      <c r="J45" s="14"/>
      <c r="K45" s="14"/>
      <c r="L45" s="14"/>
      <c r="M45" s="14"/>
      <c r="N45" s="14"/>
      <c r="O45" s="14"/>
      <c r="P45" s="33"/>
      <c r="Q45" s="33"/>
      <c r="R45" s="33"/>
      <c r="S45" s="33"/>
      <c r="T45" s="33"/>
      <c r="U45" s="33"/>
      <c r="V45" s="33"/>
      <c r="W45" s="33"/>
      <c r="X45" s="33"/>
      <c r="Y45" s="33"/>
      <c r="Z45" s="33"/>
      <c r="AA45" s="12"/>
      <c r="AD45" s="14"/>
      <c r="AE45" s="14"/>
      <c r="AF45" s="14"/>
      <c r="AG45" s="14"/>
      <c r="AH45" s="14"/>
      <c r="AI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row>
    <row r="46" spans="1:82" s="17" customFormat="1" ht="11.1" customHeight="1">
      <c r="A46" s="14" t="s">
        <v>929</v>
      </c>
      <c r="B46" s="14"/>
      <c r="C46" s="14"/>
      <c r="D46" s="14"/>
      <c r="E46" s="14"/>
      <c r="F46" s="14"/>
      <c r="G46" s="14"/>
      <c r="H46" s="14"/>
      <c r="I46" s="14"/>
      <c r="J46" s="14"/>
      <c r="K46" s="14"/>
      <c r="L46" s="14"/>
      <c r="M46" s="14"/>
      <c r="N46" s="14"/>
      <c r="O46" s="14"/>
      <c r="P46" s="14"/>
      <c r="Q46" s="14"/>
      <c r="R46" s="14"/>
      <c r="S46" s="14"/>
      <c r="T46" s="14"/>
      <c r="U46" s="33"/>
      <c r="V46" s="33"/>
      <c r="W46" s="33"/>
      <c r="X46" s="33"/>
      <c r="Y46" s="33"/>
      <c r="Z46" s="33"/>
      <c r="AA46" s="12"/>
      <c r="AD46" s="14"/>
      <c r="AE46" s="14"/>
      <c r="AF46" s="14"/>
      <c r="AG46" s="14"/>
      <c r="AH46" s="14"/>
      <c r="AI46" s="14"/>
      <c r="AJ46" s="14" t="s">
        <v>56</v>
      </c>
      <c r="AK46" s="14"/>
      <c r="AL46" s="14"/>
      <c r="AM46" s="14" t="s">
        <v>930</v>
      </c>
      <c r="AN46" s="14"/>
      <c r="AO46" s="14"/>
      <c r="AP46" s="14"/>
      <c r="AQ46" s="14"/>
      <c r="AR46" s="14"/>
      <c r="AS46" s="14"/>
      <c r="AT46" s="14"/>
      <c r="AU46" s="14"/>
      <c r="AV46" s="14"/>
      <c r="AW46" s="14"/>
      <c r="AX46" s="14"/>
      <c r="AY46" s="14"/>
      <c r="AZ46" s="14"/>
      <c r="BA46" s="14"/>
      <c r="BB46" s="14"/>
      <c r="BC46" s="14"/>
      <c r="BD46" s="14"/>
      <c r="BE46" s="14"/>
      <c r="BF46" s="14"/>
      <c r="BG46" s="14"/>
    </row>
    <row r="47" spans="1:82" s="17" customFormat="1" ht="11.1" customHeight="1">
      <c r="A47" s="14" t="s">
        <v>94</v>
      </c>
      <c r="B47" s="14"/>
      <c r="C47" s="14"/>
      <c r="D47" s="14"/>
      <c r="E47" s="14"/>
      <c r="F47" s="14"/>
      <c r="G47" s="14"/>
      <c r="H47" s="14"/>
      <c r="I47" s="14"/>
      <c r="J47" s="14"/>
      <c r="K47" s="14"/>
      <c r="L47" s="14"/>
      <c r="M47" s="14"/>
      <c r="N47" s="14"/>
      <c r="O47" s="14"/>
      <c r="P47" s="33" t="s">
        <v>12</v>
      </c>
      <c r="Q47" s="33"/>
      <c r="R47" s="14"/>
      <c r="S47" s="14" t="s">
        <v>50</v>
      </c>
      <c r="T47" s="14"/>
      <c r="U47" s="14"/>
      <c r="V47" s="14"/>
      <c r="W47" s="14"/>
      <c r="X47" s="14"/>
      <c r="Y47" s="14" t="s">
        <v>50</v>
      </c>
      <c r="Z47" s="14"/>
      <c r="AA47" s="12"/>
      <c r="AD47" s="14"/>
      <c r="AE47" s="1089" t="s">
        <v>95</v>
      </c>
      <c r="AF47" s="1089"/>
      <c r="AG47" s="1089"/>
      <c r="AH47" s="1089"/>
      <c r="AI47" s="14"/>
      <c r="AK47" s="14"/>
      <c r="AL47" s="14"/>
      <c r="AM47" s="14"/>
      <c r="AN47" s="14"/>
      <c r="AO47" s="14"/>
      <c r="AP47" s="14"/>
      <c r="AQ47" s="14"/>
      <c r="AR47" s="14"/>
      <c r="AS47" s="14"/>
      <c r="AT47" s="14"/>
      <c r="AU47" s="14"/>
      <c r="AV47" s="14"/>
      <c r="AX47" s="14"/>
      <c r="AY47" s="14"/>
      <c r="AZ47" s="14"/>
      <c r="BA47" s="14"/>
      <c r="BB47" s="14"/>
      <c r="BC47" s="14"/>
      <c r="BD47" s="14"/>
      <c r="BE47" s="14"/>
      <c r="BF47" s="14"/>
      <c r="BG47" s="14"/>
    </row>
    <row r="48" spans="1:82" s="17" customFormat="1" ht="11.1" customHeight="1">
      <c r="A48" s="46" t="s">
        <v>96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12"/>
      <c r="AD48" s="14"/>
      <c r="AE48" s="14"/>
      <c r="AF48" s="14" t="s">
        <v>97</v>
      </c>
      <c r="AG48" s="14"/>
      <c r="AH48" s="14"/>
      <c r="AI48" s="14"/>
      <c r="AJ48" s="14" t="s">
        <v>61</v>
      </c>
      <c r="AK48" s="14"/>
      <c r="AL48" s="14"/>
      <c r="AM48" s="14" t="s">
        <v>931</v>
      </c>
      <c r="AN48" s="14"/>
      <c r="AO48" s="14"/>
      <c r="AP48" s="14"/>
      <c r="AQ48" s="14"/>
      <c r="AR48" s="14"/>
      <c r="AS48" s="14"/>
      <c r="AT48" s="14"/>
      <c r="AU48" s="14"/>
      <c r="AV48" s="14"/>
      <c r="AW48" s="15" t="s">
        <v>98</v>
      </c>
      <c r="AX48" s="14"/>
      <c r="AY48" s="14"/>
      <c r="AZ48" s="14"/>
      <c r="BA48" s="14"/>
      <c r="BB48" s="14"/>
      <c r="BC48" s="14"/>
      <c r="BD48" s="14"/>
      <c r="BE48" s="14"/>
      <c r="BF48" s="14"/>
      <c r="BG48" s="14"/>
    </row>
    <row r="49" spans="1:59" s="17" customFormat="1" ht="11.1" customHeight="1">
      <c r="A49" s="14" t="s">
        <v>99</v>
      </c>
      <c r="B49" s="14"/>
      <c r="C49" s="14"/>
      <c r="D49" s="14"/>
      <c r="E49" s="14"/>
      <c r="F49" s="14"/>
      <c r="G49" s="14"/>
      <c r="H49" s="14"/>
      <c r="I49" s="14"/>
      <c r="J49" s="14"/>
      <c r="K49" s="14"/>
      <c r="L49" s="14"/>
      <c r="M49" s="14"/>
      <c r="N49" s="14"/>
      <c r="O49" s="14"/>
      <c r="P49" s="14" t="s">
        <v>12</v>
      </c>
      <c r="Q49" s="14"/>
      <c r="R49" s="14"/>
      <c r="S49" s="14"/>
      <c r="T49" s="14"/>
      <c r="U49" s="14"/>
      <c r="V49" s="14"/>
      <c r="W49" s="14"/>
      <c r="X49" s="14"/>
      <c r="Y49" s="14"/>
      <c r="Z49" s="14"/>
      <c r="AA49" s="48"/>
      <c r="AB49" s="48"/>
      <c r="AD49" s="14"/>
      <c r="AI49" s="14"/>
      <c r="AK49" s="14"/>
      <c r="AL49" s="14"/>
      <c r="AM49" s="14"/>
      <c r="AN49" s="14"/>
      <c r="AO49" s="14"/>
      <c r="AP49" s="14"/>
      <c r="AQ49" s="14"/>
      <c r="AR49" s="14"/>
      <c r="AS49" s="15"/>
      <c r="AT49" s="14"/>
      <c r="AU49" s="14"/>
      <c r="AV49" s="14"/>
      <c r="AX49" s="1102" t="s">
        <v>932</v>
      </c>
      <c r="AY49" s="1102"/>
      <c r="AZ49" s="1102"/>
      <c r="BA49" s="1102"/>
      <c r="BB49" s="1102"/>
      <c r="BC49" s="14"/>
      <c r="BD49" s="14"/>
      <c r="BE49" s="14"/>
      <c r="BF49" s="14"/>
      <c r="BG49" s="14"/>
    </row>
    <row r="50" spans="1:59" s="17" customFormat="1" ht="11.1" customHeight="1">
      <c r="A50" s="14" t="s">
        <v>933</v>
      </c>
      <c r="B50" s="14"/>
      <c r="C50" s="14"/>
      <c r="D50" s="14"/>
      <c r="E50" s="14"/>
      <c r="F50" s="14"/>
      <c r="G50" s="14"/>
      <c r="H50" s="14"/>
      <c r="I50" s="14"/>
      <c r="J50" s="14"/>
      <c r="K50" s="14"/>
      <c r="L50" s="14"/>
      <c r="M50" s="14"/>
      <c r="N50" s="14"/>
      <c r="O50" s="14"/>
      <c r="P50" s="33"/>
      <c r="Q50" s="33"/>
      <c r="R50" s="14"/>
      <c r="S50" s="14"/>
      <c r="T50" s="14"/>
      <c r="U50" s="14"/>
      <c r="V50" s="14"/>
      <c r="W50" s="14"/>
      <c r="X50" s="14"/>
      <c r="Y50" s="14"/>
      <c r="Z50" s="14"/>
      <c r="AA50" s="12"/>
      <c r="AD50" s="14"/>
      <c r="AE50" s="14"/>
      <c r="AG50" s="14"/>
      <c r="AH50" s="14"/>
      <c r="AI50" s="14"/>
      <c r="AJ50" s="14" t="s">
        <v>934</v>
      </c>
      <c r="AK50" s="14"/>
      <c r="AL50" s="14"/>
      <c r="AM50" s="14"/>
      <c r="AN50" s="1103" t="s">
        <v>935</v>
      </c>
      <c r="AO50" s="1103"/>
      <c r="AP50" s="1103"/>
      <c r="AQ50" s="1103"/>
      <c r="AR50" s="14" t="s">
        <v>917</v>
      </c>
      <c r="AS50" s="14"/>
      <c r="AT50" s="14" t="s">
        <v>101</v>
      </c>
      <c r="AU50" s="14"/>
      <c r="AV50" s="14"/>
      <c r="AW50" s="207"/>
      <c r="AX50" s="1102"/>
      <c r="AY50" s="1102"/>
      <c r="AZ50" s="1102"/>
      <c r="BA50" s="1102"/>
      <c r="BB50" s="1102"/>
      <c r="BC50" s="14" t="s">
        <v>3</v>
      </c>
      <c r="BD50" s="14"/>
      <c r="BE50" s="14"/>
      <c r="BF50" s="14"/>
      <c r="BG50" s="14"/>
    </row>
    <row r="51" spans="1:59" s="17" customFormat="1" ht="11.45" customHeight="1">
      <c r="A51" s="52" t="s">
        <v>102</v>
      </c>
      <c r="B51" s="14"/>
      <c r="C51" s="14"/>
      <c r="D51" s="14"/>
      <c r="E51" s="14"/>
      <c r="F51" s="14"/>
      <c r="G51" s="14"/>
      <c r="H51" s="14"/>
      <c r="I51" s="14"/>
      <c r="J51" s="14"/>
      <c r="K51" s="14"/>
      <c r="L51" s="14"/>
      <c r="M51" s="14"/>
      <c r="N51" s="14"/>
      <c r="O51" s="14"/>
      <c r="P51" s="33"/>
      <c r="Q51" s="33"/>
      <c r="R51" s="14"/>
      <c r="S51" s="14" t="s">
        <v>50</v>
      </c>
      <c r="T51" s="14"/>
      <c r="U51" s="14"/>
      <c r="V51" s="14"/>
      <c r="W51" s="14"/>
      <c r="X51" s="14"/>
      <c r="Y51" s="14"/>
      <c r="Z51" s="14"/>
      <c r="AD51" s="14"/>
      <c r="AE51" s="14"/>
      <c r="AF51" s="14"/>
      <c r="AG51" s="14"/>
      <c r="AH51" s="14"/>
      <c r="AI51" s="14"/>
      <c r="AJ51" s="34"/>
      <c r="AK51" s="52"/>
      <c r="AL51" s="14"/>
      <c r="AM51" s="211"/>
      <c r="AN51" s="212"/>
      <c r="AO51" s="212"/>
      <c r="AP51" s="212"/>
      <c r="AQ51" s="212"/>
      <c r="AR51" s="34"/>
      <c r="AT51" s="1104" t="s">
        <v>936</v>
      </c>
      <c r="AU51" s="1104"/>
      <c r="AV51" s="1104"/>
      <c r="AW51" s="1104"/>
      <c r="AX51" s="1102"/>
      <c r="AY51" s="1102"/>
      <c r="AZ51" s="1102"/>
      <c r="BA51" s="1102"/>
      <c r="BB51" s="1102"/>
      <c r="BC51" s="34"/>
      <c r="BD51" s="14"/>
      <c r="BE51" s="14"/>
      <c r="BF51" s="14"/>
      <c r="BG51" s="14"/>
    </row>
    <row r="52" spans="1:59" s="34" customFormat="1" ht="12" customHeight="1">
      <c r="A52" s="1105" t="s">
        <v>103</v>
      </c>
      <c r="B52" s="1105"/>
      <c r="C52" s="1105"/>
      <c r="D52" s="1105"/>
      <c r="E52" s="1105"/>
      <c r="F52" s="1106" t="s">
        <v>104</v>
      </c>
      <c r="G52" s="1107"/>
      <c r="H52" s="1107"/>
      <c r="I52" s="1107"/>
      <c r="J52" s="1107"/>
      <c r="K52" s="1107"/>
      <c r="L52" s="1107"/>
      <c r="M52" s="1108"/>
      <c r="N52" s="1098" t="s">
        <v>105</v>
      </c>
      <c r="O52" s="1099"/>
      <c r="P52" s="1099"/>
      <c r="Q52" s="1099"/>
      <c r="R52" s="1099"/>
      <c r="S52" s="1100"/>
      <c r="T52" s="1098" t="s">
        <v>106</v>
      </c>
      <c r="U52" s="1099"/>
      <c r="V52" s="1099"/>
      <c r="W52" s="1099"/>
      <c r="X52" s="1099"/>
      <c r="Y52" s="1099"/>
      <c r="Z52" s="1100"/>
      <c r="AA52" s="17"/>
      <c r="AB52" s="17"/>
      <c r="AD52" s="52"/>
      <c r="AE52" s="52"/>
      <c r="AF52" s="52"/>
      <c r="AG52" s="52"/>
      <c r="AH52" s="52"/>
      <c r="AI52" s="52"/>
      <c r="AJ52" s="14" t="s">
        <v>107</v>
      </c>
      <c r="AK52" s="52"/>
      <c r="AL52" s="52"/>
      <c r="AM52" s="14" t="s">
        <v>108</v>
      </c>
      <c r="AN52" s="52"/>
      <c r="AO52" s="52"/>
      <c r="AP52" s="14" t="s">
        <v>109</v>
      </c>
      <c r="AQ52" s="52"/>
      <c r="AR52" s="52"/>
      <c r="AT52" s="1104"/>
      <c r="AU52" s="1104"/>
      <c r="AV52" s="1104"/>
      <c r="AW52" s="1104"/>
      <c r="AX52" s="52"/>
      <c r="AY52" s="52"/>
      <c r="AZ52" s="52"/>
      <c r="BA52" s="52"/>
      <c r="BB52" s="52"/>
      <c r="BC52" s="52"/>
      <c r="BD52" s="52"/>
      <c r="BE52" s="52"/>
      <c r="BF52" s="52"/>
      <c r="BG52" s="52"/>
    </row>
    <row r="53" spans="1:59" s="34" customFormat="1" ht="12" customHeight="1">
      <c r="A53" s="1105"/>
      <c r="B53" s="1105"/>
      <c r="C53" s="1105"/>
      <c r="D53" s="1105"/>
      <c r="E53" s="1105"/>
      <c r="F53" s="1095"/>
      <c r="G53" s="1096"/>
      <c r="H53" s="1096"/>
      <c r="I53" s="1096"/>
      <c r="J53" s="1096"/>
      <c r="K53" s="1096"/>
      <c r="L53" s="1096"/>
      <c r="M53" s="1097"/>
      <c r="N53" s="1095" t="s">
        <v>110</v>
      </c>
      <c r="O53" s="1096"/>
      <c r="P53" s="1097"/>
      <c r="Q53" s="1095" t="s">
        <v>111</v>
      </c>
      <c r="R53" s="1096"/>
      <c r="S53" s="1097"/>
      <c r="T53" s="1098" t="s">
        <v>112</v>
      </c>
      <c r="U53" s="1099"/>
      <c r="V53" s="1099"/>
      <c r="W53" s="1100"/>
      <c r="X53" s="213"/>
      <c r="Y53" s="213" t="s">
        <v>113</v>
      </c>
      <c r="Z53" s="213"/>
      <c r="AA53" s="17"/>
      <c r="AB53" s="17"/>
      <c r="AD53" s="52"/>
      <c r="AE53" s="52"/>
      <c r="AF53" s="52"/>
      <c r="AG53" s="52"/>
      <c r="AH53" s="52"/>
      <c r="AI53" s="52"/>
      <c r="AK53" s="52"/>
      <c r="AL53" s="52"/>
      <c r="AO53" s="52"/>
      <c r="AQ53" s="52"/>
      <c r="AR53" s="52"/>
      <c r="AT53" s="1104"/>
      <c r="AU53" s="1104"/>
      <c r="AV53" s="1104"/>
      <c r="AW53" s="1104"/>
      <c r="AX53" s="52"/>
      <c r="AY53" s="52"/>
      <c r="AZ53" s="52"/>
      <c r="BA53" s="52"/>
      <c r="BB53" s="52"/>
      <c r="BC53" s="52"/>
      <c r="BD53" s="52"/>
    </row>
    <row r="54" spans="1:59" s="34" customFormat="1" ht="12" customHeight="1">
      <c r="A54" s="1090"/>
      <c r="B54" s="1090"/>
      <c r="C54" s="1090"/>
      <c r="D54" s="1090"/>
      <c r="E54" s="1090"/>
      <c r="F54" s="214"/>
      <c r="G54" s="215"/>
      <c r="H54" s="215"/>
      <c r="I54" s="215"/>
      <c r="J54" s="215"/>
      <c r="K54" s="215"/>
      <c r="L54" s="215"/>
      <c r="M54" s="215"/>
      <c r="N54" s="1084"/>
      <c r="O54" s="1085"/>
      <c r="P54" s="1086"/>
      <c r="Q54" s="1084"/>
      <c r="R54" s="1085"/>
      <c r="S54" s="1086"/>
      <c r="T54" s="1084"/>
      <c r="U54" s="1085"/>
      <c r="V54" s="1085"/>
      <c r="W54" s="1086"/>
      <c r="X54" s="1084"/>
      <c r="Y54" s="1085"/>
      <c r="Z54" s="1086"/>
      <c r="AA54" s="17"/>
      <c r="AB54" s="17"/>
      <c r="AC54" s="206"/>
      <c r="AD54" s="206"/>
      <c r="AE54" s="206"/>
      <c r="AF54" s="206"/>
      <c r="AG54" s="206"/>
      <c r="AH54" s="52"/>
      <c r="AI54" s="52"/>
      <c r="AJ54" s="14" t="s">
        <v>86</v>
      </c>
      <c r="AK54" s="52"/>
      <c r="AL54" s="52"/>
      <c r="AM54" s="14" t="s">
        <v>919</v>
      </c>
      <c r="AN54" s="52"/>
      <c r="AO54" s="52"/>
      <c r="AP54" s="52"/>
      <c r="AQ54" s="52"/>
      <c r="AR54" s="52"/>
      <c r="AS54" s="52"/>
      <c r="AT54" s="52"/>
      <c r="AU54" s="52"/>
      <c r="AV54" s="52"/>
      <c r="AW54" s="52"/>
      <c r="AX54" s="52"/>
      <c r="AY54" s="52"/>
      <c r="AZ54" s="52"/>
      <c r="BA54" s="52"/>
      <c r="BB54" s="52"/>
      <c r="BC54" s="52"/>
      <c r="BD54" s="52"/>
    </row>
    <row r="55" spans="1:59" s="34" customFormat="1" ht="12" customHeight="1">
      <c r="A55" s="1090"/>
      <c r="B55" s="1090"/>
      <c r="C55" s="1090"/>
      <c r="D55" s="1090"/>
      <c r="E55" s="1090"/>
      <c r="F55" s="214"/>
      <c r="G55" s="215"/>
      <c r="H55" s="215"/>
      <c r="I55" s="215"/>
      <c r="J55" s="215"/>
      <c r="K55" s="215"/>
      <c r="L55" s="215"/>
      <c r="M55" s="215"/>
      <c r="N55" s="1084"/>
      <c r="O55" s="1085"/>
      <c r="P55" s="1086"/>
      <c r="Q55" s="1084"/>
      <c r="R55" s="1085"/>
      <c r="S55" s="1086"/>
      <c r="T55" s="1084"/>
      <c r="U55" s="1085"/>
      <c r="V55" s="1085"/>
      <c r="W55" s="1086"/>
      <c r="X55" s="1084"/>
      <c r="Y55" s="1085"/>
      <c r="Z55" s="1086"/>
      <c r="AA55" s="12"/>
      <c r="AC55" s="206"/>
      <c r="AD55" s="206"/>
      <c r="AE55" s="206"/>
      <c r="AF55" s="206"/>
      <c r="AG55" s="206"/>
      <c r="AH55" s="1094" t="s">
        <v>937</v>
      </c>
      <c r="AI55" s="1094"/>
      <c r="AJ55" s="1094"/>
      <c r="AK55" s="1094"/>
      <c r="AL55" s="1094"/>
      <c r="AN55" s="52"/>
      <c r="AO55" s="52"/>
      <c r="AP55" s="52" t="s">
        <v>938</v>
      </c>
      <c r="AQ55" s="52"/>
      <c r="AR55" s="52"/>
      <c r="AS55" s="52"/>
      <c r="AT55" s="52"/>
      <c r="AU55" s="52"/>
      <c r="AV55" s="52"/>
      <c r="AW55" s="52"/>
      <c r="AX55" s="52"/>
      <c r="AY55" s="52"/>
      <c r="AZ55" s="52"/>
      <c r="BA55" s="52"/>
      <c r="BB55" s="52"/>
      <c r="BC55" s="52"/>
      <c r="BD55" s="52"/>
    </row>
    <row r="56" spans="1:59" s="34" customFormat="1" ht="12" customHeight="1">
      <c r="A56" s="1090"/>
      <c r="B56" s="1090"/>
      <c r="C56" s="1090"/>
      <c r="D56" s="1090"/>
      <c r="E56" s="1090"/>
      <c r="F56" s="1084"/>
      <c r="G56" s="1085"/>
      <c r="H56" s="1085"/>
      <c r="I56" s="1085"/>
      <c r="J56" s="1085"/>
      <c r="K56" s="1085"/>
      <c r="L56" s="1085"/>
      <c r="M56" s="1086"/>
      <c r="N56" s="1084"/>
      <c r="O56" s="1085"/>
      <c r="P56" s="1086"/>
      <c r="Q56" s="1084"/>
      <c r="R56" s="1085"/>
      <c r="S56" s="1086"/>
      <c r="T56" s="1084"/>
      <c r="U56" s="1085"/>
      <c r="V56" s="1085"/>
      <c r="W56" s="1086"/>
      <c r="X56" s="1084"/>
      <c r="Y56" s="1085"/>
      <c r="Z56" s="1086"/>
      <c r="AA56" s="12"/>
      <c r="AC56" s="206"/>
      <c r="AD56" s="206"/>
      <c r="AE56" s="206"/>
      <c r="AF56" s="206"/>
      <c r="AG56" s="206"/>
      <c r="AH56" s="1094"/>
      <c r="AI56" s="1094"/>
      <c r="AJ56" s="1094"/>
      <c r="AK56" s="1094"/>
      <c r="AL56" s="1094"/>
      <c r="AN56" s="52"/>
      <c r="AO56" s="52"/>
      <c r="AP56" s="1089" t="s">
        <v>939</v>
      </c>
      <c r="AQ56" s="1089"/>
      <c r="AR56" s="1089"/>
      <c r="AS56" s="1089"/>
      <c r="AT56" s="1089"/>
      <c r="AU56" s="1089"/>
      <c r="AV56" s="1089"/>
      <c r="AW56" s="1089"/>
      <c r="AX56" s="1089"/>
      <c r="AY56" s="1089"/>
      <c r="AZ56" s="1089"/>
      <c r="BA56" s="1089"/>
      <c r="BB56" s="1089"/>
      <c r="BC56" s="1089"/>
      <c r="BD56" s="1089"/>
      <c r="BE56" s="1089"/>
      <c r="BF56" s="1089"/>
      <c r="BG56" s="1089"/>
    </row>
    <row r="57" spans="1:59" s="34" customFormat="1" ht="12" customHeight="1">
      <c r="A57" s="1090"/>
      <c r="B57" s="1090"/>
      <c r="C57" s="1090"/>
      <c r="D57" s="1090"/>
      <c r="E57" s="1090"/>
      <c r="F57" s="1084"/>
      <c r="G57" s="1085"/>
      <c r="H57" s="1085"/>
      <c r="I57" s="1085"/>
      <c r="J57" s="1085"/>
      <c r="K57" s="1085"/>
      <c r="L57" s="1085"/>
      <c r="M57" s="1086"/>
      <c r="N57" s="1084"/>
      <c r="O57" s="1085"/>
      <c r="P57" s="1086"/>
      <c r="Q57" s="1084"/>
      <c r="R57" s="1085"/>
      <c r="S57" s="1086"/>
      <c r="T57" s="1091"/>
      <c r="U57" s="1092"/>
      <c r="V57" s="1092"/>
      <c r="W57" s="1093"/>
      <c r="X57" s="1084"/>
      <c r="Y57" s="1085"/>
      <c r="Z57" s="1086"/>
      <c r="AA57" s="17"/>
      <c r="AB57" s="17"/>
      <c r="AC57" s="206"/>
      <c r="AD57" s="206"/>
      <c r="AE57" s="206"/>
      <c r="AF57" s="206"/>
      <c r="AG57" s="206"/>
      <c r="AH57" s="1094"/>
      <c r="AI57" s="1094"/>
      <c r="AJ57" s="1094"/>
      <c r="AK57" s="1094"/>
      <c r="AL57" s="1094"/>
      <c r="AN57" s="52"/>
      <c r="AO57" s="52"/>
      <c r="AP57" s="52"/>
      <c r="AQ57" s="52"/>
      <c r="AR57" s="52"/>
      <c r="AS57" s="52"/>
      <c r="AT57" s="52" t="s">
        <v>940</v>
      </c>
      <c r="AU57" s="14"/>
      <c r="AV57" s="14"/>
      <c r="AW57" s="14"/>
      <c r="AX57" s="14"/>
      <c r="AY57" s="14"/>
      <c r="AZ57" s="14"/>
      <c r="BA57" s="14"/>
      <c r="BB57" s="14"/>
      <c r="BC57" s="14"/>
      <c r="BD57" s="14"/>
      <c r="BE57" s="14"/>
      <c r="BF57" s="14"/>
      <c r="BG57" s="52"/>
    </row>
    <row r="58" spans="1:59" s="34" customFormat="1" ht="12" customHeight="1">
      <c r="A58" s="1090"/>
      <c r="B58" s="1090"/>
      <c r="C58" s="1090"/>
      <c r="D58" s="1090"/>
      <c r="E58" s="1090"/>
      <c r="F58" s="1084"/>
      <c r="G58" s="1085"/>
      <c r="H58" s="1085"/>
      <c r="I58" s="1085"/>
      <c r="J58" s="1085"/>
      <c r="K58" s="1085"/>
      <c r="L58" s="1085"/>
      <c r="M58" s="1086"/>
      <c r="N58" s="1084"/>
      <c r="O58" s="1085"/>
      <c r="P58" s="1086"/>
      <c r="Q58" s="1084"/>
      <c r="R58" s="1085"/>
      <c r="S58" s="1086"/>
      <c r="T58" s="1084"/>
      <c r="U58" s="1085"/>
      <c r="V58" s="1085"/>
      <c r="W58" s="1086"/>
      <c r="X58" s="1084"/>
      <c r="Y58" s="1085"/>
      <c r="Z58" s="1086"/>
      <c r="AA58" s="17"/>
      <c r="AB58" s="17"/>
      <c r="AC58" s="206"/>
      <c r="AD58" s="206"/>
      <c r="AE58" s="206"/>
      <c r="AF58" s="206"/>
      <c r="AG58" s="206"/>
      <c r="AH58" s="1094"/>
      <c r="AI58" s="1094"/>
      <c r="AJ58" s="1094"/>
      <c r="AK58" s="1094"/>
      <c r="AL58" s="1094"/>
      <c r="AM58" s="14" t="s">
        <v>941</v>
      </c>
      <c r="AN58" s="52"/>
      <c r="AO58" s="52"/>
      <c r="AP58" s="52"/>
      <c r="AQ58" s="52"/>
      <c r="AR58" s="52"/>
      <c r="AS58" s="52"/>
      <c r="AT58" s="52"/>
      <c r="AU58" s="52"/>
      <c r="AV58" s="52"/>
      <c r="AW58" s="52"/>
      <c r="AX58" s="52"/>
      <c r="AY58" s="52"/>
      <c r="AZ58" s="52"/>
      <c r="BA58" s="52"/>
      <c r="BB58" s="52"/>
      <c r="BC58" s="52"/>
      <c r="BD58" s="52"/>
      <c r="BE58" s="52"/>
      <c r="BF58" s="52"/>
      <c r="BG58" s="52"/>
    </row>
    <row r="59" spans="1:59" s="34" customFormat="1" ht="12" customHeight="1">
      <c r="Q59" s="17" t="s">
        <v>12</v>
      </c>
      <c r="R59" s="17"/>
      <c r="S59" s="17"/>
      <c r="T59" s="17"/>
      <c r="U59" s="17"/>
      <c r="V59" s="17"/>
      <c r="W59" s="17"/>
      <c r="X59" s="17"/>
      <c r="Y59" s="17"/>
      <c r="Z59" s="17"/>
      <c r="AA59" s="17"/>
      <c r="AB59" s="17"/>
      <c r="AC59" s="206"/>
      <c r="AD59" s="206"/>
      <c r="AE59" s="206"/>
      <c r="AF59" s="206"/>
      <c r="AG59" s="206"/>
      <c r="AH59" s="206"/>
      <c r="AI59" s="206"/>
      <c r="AJ59" s="206"/>
      <c r="AK59" s="206"/>
      <c r="AL59" s="206"/>
      <c r="AM59" s="14"/>
      <c r="AN59" s="52"/>
      <c r="AO59" s="52"/>
      <c r="AP59" s="52"/>
      <c r="AQ59" s="52"/>
      <c r="AR59" s="52"/>
      <c r="AS59" s="52"/>
      <c r="AT59" s="52"/>
      <c r="AU59" s="52"/>
      <c r="AV59" s="52"/>
      <c r="AW59" s="52"/>
      <c r="AX59" s="52"/>
      <c r="AY59" s="52"/>
      <c r="AZ59" s="52"/>
      <c r="BA59" s="52"/>
      <c r="BB59" s="52"/>
      <c r="BC59" s="52"/>
      <c r="BD59" s="52"/>
      <c r="BE59" s="52"/>
      <c r="BF59" s="52"/>
      <c r="BG59" s="52"/>
    </row>
    <row r="60" spans="1:59" s="34" customFormat="1" ht="12" customHeight="1">
      <c r="R60" s="17"/>
      <c r="S60" s="17"/>
      <c r="T60" s="17"/>
      <c r="U60" s="17"/>
      <c r="V60" s="17"/>
      <c r="W60" s="17"/>
      <c r="X60" s="17"/>
      <c r="Y60" s="17"/>
      <c r="Z60" s="17"/>
      <c r="AA60" s="17"/>
      <c r="AB60" s="17"/>
      <c r="AD60" s="52"/>
      <c r="AE60" s="52"/>
      <c r="AF60" s="52"/>
      <c r="AG60" s="52"/>
      <c r="AH60" s="14" t="s">
        <v>114</v>
      </c>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row>
    <row r="61" spans="1:59" s="34" customFormat="1" ht="12" customHeight="1">
      <c r="B61" s="216"/>
      <c r="C61" s="216"/>
      <c r="D61" s="216"/>
      <c r="E61" s="216"/>
      <c r="F61" s="216"/>
      <c r="G61" s="217"/>
      <c r="H61" s="217"/>
      <c r="I61" s="217"/>
      <c r="J61" s="216"/>
      <c r="K61" s="216"/>
      <c r="L61" s="216"/>
      <c r="M61" s="216"/>
      <c r="N61" s="216"/>
      <c r="O61" s="216"/>
      <c r="P61" s="216"/>
      <c r="R61" s="17"/>
      <c r="S61" s="17"/>
      <c r="T61" s="17"/>
      <c r="U61" s="17"/>
      <c r="V61" s="17"/>
      <c r="W61" s="17"/>
      <c r="X61" s="17"/>
      <c r="Y61" s="17"/>
      <c r="Z61" s="17"/>
      <c r="AA61" s="17"/>
      <c r="AB61" s="17"/>
      <c r="AD61" s="52"/>
      <c r="AE61" s="52"/>
      <c r="AF61" s="52"/>
      <c r="AG61" s="52"/>
      <c r="AH61" s="14" t="s">
        <v>115</v>
      </c>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row>
    <row r="62" spans="1:59" s="34" customFormat="1" ht="12" customHeight="1">
      <c r="B62" s="216"/>
      <c r="C62" s="217"/>
      <c r="D62" s="217"/>
      <c r="E62" s="217"/>
      <c r="F62" s="217"/>
      <c r="G62" s="217"/>
      <c r="H62" s="217"/>
      <c r="I62" s="217"/>
      <c r="J62" s="216"/>
      <c r="K62" s="217"/>
      <c r="L62" s="217"/>
      <c r="M62" s="217"/>
      <c r="N62" s="217"/>
      <c r="O62" s="217"/>
      <c r="P62" s="217"/>
      <c r="R62" s="17"/>
      <c r="S62" s="17"/>
      <c r="T62" s="17"/>
      <c r="U62" s="17"/>
      <c r="V62" s="17"/>
      <c r="W62" s="17"/>
      <c r="X62" s="17"/>
      <c r="Y62" s="17"/>
      <c r="Z62" s="17"/>
      <c r="AA62" s="17"/>
      <c r="AB62" s="17"/>
      <c r="AD62" s="52"/>
      <c r="AE62" s="52"/>
      <c r="AF62" s="52"/>
      <c r="AG62" s="52"/>
      <c r="AH62" s="14" t="s">
        <v>116</v>
      </c>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row>
    <row r="63" spans="1:59" s="34" customFormat="1" ht="12" customHeight="1">
      <c r="R63" s="17"/>
      <c r="S63" s="17"/>
      <c r="T63" s="17"/>
      <c r="U63" s="17"/>
      <c r="V63" s="17"/>
      <c r="W63" s="17"/>
      <c r="X63" s="17"/>
      <c r="Y63" s="17"/>
      <c r="Z63" s="17"/>
      <c r="AA63" s="17"/>
      <c r="AB63" s="17"/>
      <c r="AD63" s="52"/>
      <c r="AE63" s="52"/>
      <c r="AF63" s="52"/>
      <c r="AG63" s="52"/>
      <c r="AH63" s="14" t="s">
        <v>117</v>
      </c>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row>
    <row r="64" spans="1:59" s="34" customFormat="1" ht="12" customHeight="1">
      <c r="R64" s="17"/>
      <c r="S64" s="17"/>
      <c r="T64" s="17"/>
      <c r="U64" s="17"/>
      <c r="V64" s="17"/>
      <c r="W64" s="17"/>
      <c r="X64" s="17"/>
      <c r="Y64" s="17"/>
      <c r="Z64" s="17"/>
      <c r="AA64" s="17"/>
      <c r="AB64" s="17"/>
      <c r="AD64" s="52"/>
      <c r="AE64" s="52"/>
      <c r="AF64" s="52"/>
      <c r="AG64" s="52"/>
      <c r="AH64" s="14" t="s">
        <v>118</v>
      </c>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row>
    <row r="65" spans="1:59" s="34" customFormat="1" ht="12" customHeight="1">
      <c r="R65" s="17"/>
      <c r="S65" s="17"/>
      <c r="T65" s="17"/>
      <c r="U65" s="17"/>
      <c r="V65" s="17"/>
      <c r="W65" s="17"/>
      <c r="X65" s="17"/>
      <c r="Y65" s="17"/>
      <c r="Z65" s="17"/>
      <c r="AA65" s="17"/>
      <c r="AB65" s="17"/>
      <c r="AD65" s="52"/>
      <c r="AE65" s="52"/>
      <c r="AF65" s="52"/>
      <c r="AG65" s="52"/>
      <c r="AH65" s="14" t="s">
        <v>119</v>
      </c>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row>
    <row r="66" spans="1:59" s="34" customFormat="1" ht="12" customHeight="1">
      <c r="R66" s="17"/>
      <c r="S66" s="17"/>
      <c r="T66" s="17"/>
      <c r="U66" s="17"/>
      <c r="V66" s="17"/>
      <c r="W66" s="17"/>
      <c r="X66" s="17"/>
      <c r="Y66" s="17"/>
      <c r="Z66" s="17"/>
      <c r="AA66" s="17"/>
      <c r="AB66" s="17"/>
      <c r="AD66" s="52"/>
      <c r="AE66" s="52"/>
      <c r="AF66" s="52"/>
      <c r="AG66" s="52"/>
      <c r="AH66" s="14" t="s">
        <v>120</v>
      </c>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row>
    <row r="67" spans="1:59" s="34" customFormat="1" ht="12" customHeight="1">
      <c r="Q67" s="17" t="s">
        <v>12</v>
      </c>
      <c r="R67" s="17"/>
      <c r="S67" s="17"/>
      <c r="T67" s="17"/>
      <c r="U67" s="17"/>
      <c r="V67" s="17"/>
      <c r="W67" s="17"/>
      <c r="X67" s="17"/>
      <c r="Y67" s="17"/>
      <c r="Z67" s="17"/>
      <c r="AA67" s="17"/>
      <c r="AB67" s="17"/>
      <c r="AD67" s="52"/>
      <c r="AE67" s="52"/>
      <c r="AF67" s="52"/>
      <c r="AG67" s="52"/>
      <c r="AH67" s="14" t="s">
        <v>121</v>
      </c>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row>
    <row r="68" spans="1:59" s="34" customFormat="1" ht="12" customHeight="1">
      <c r="A68" s="34" t="s">
        <v>122</v>
      </c>
      <c r="R68" s="17"/>
      <c r="S68" s="12"/>
      <c r="T68" s="12"/>
      <c r="U68" s="12"/>
      <c r="V68" s="12"/>
      <c r="W68" s="12"/>
      <c r="X68" s="12"/>
      <c r="Y68" s="12"/>
      <c r="Z68" s="12"/>
      <c r="AA68" s="12"/>
      <c r="AB68" s="12"/>
      <c r="AD68" s="52"/>
      <c r="AE68" s="52"/>
      <c r="AF68" s="52"/>
      <c r="AG68" s="52"/>
      <c r="AH68" s="14" t="s">
        <v>123</v>
      </c>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row>
    <row r="69" spans="1:59" s="34" customFormat="1" ht="12" customHeight="1">
      <c r="A69" s="34" t="s">
        <v>124</v>
      </c>
      <c r="R69" s="17"/>
      <c r="S69" s="12"/>
      <c r="T69" s="12"/>
      <c r="U69" s="12"/>
      <c r="V69" s="12"/>
      <c r="W69" s="12"/>
      <c r="X69" s="12"/>
      <c r="Y69" s="12"/>
      <c r="Z69" s="12"/>
      <c r="AA69" s="12"/>
      <c r="AB69" s="12"/>
      <c r="AD69" s="52"/>
      <c r="AE69" s="52"/>
      <c r="AF69" s="52"/>
      <c r="AG69" s="52"/>
      <c r="AH69" s="14" t="s">
        <v>125</v>
      </c>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row>
    <row r="70" spans="1:59" s="34" customFormat="1" ht="12" customHeight="1">
      <c r="B70" s="56" t="s">
        <v>126</v>
      </c>
      <c r="N70" s="56" t="s">
        <v>127</v>
      </c>
      <c r="R70" s="17"/>
      <c r="S70" s="12"/>
      <c r="T70" s="12"/>
      <c r="U70" s="12"/>
      <c r="V70" s="12"/>
      <c r="W70" s="12"/>
      <c r="X70" s="12"/>
      <c r="Y70" s="12"/>
      <c r="Z70" s="12"/>
      <c r="AA70" s="12"/>
      <c r="AB70" s="12"/>
      <c r="AD70" s="52"/>
      <c r="AE70" s="52"/>
      <c r="AF70" s="52"/>
      <c r="AG70" s="52"/>
      <c r="AH70" s="14" t="s">
        <v>128</v>
      </c>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row>
    <row r="71" spans="1:59" s="56" customFormat="1" ht="12" customHeight="1">
      <c r="B71" s="57"/>
      <c r="C71" s="57" t="s">
        <v>129</v>
      </c>
      <c r="E71" s="57" t="s">
        <v>130</v>
      </c>
      <c r="F71" s="57"/>
      <c r="H71" s="57" t="s">
        <v>131</v>
      </c>
      <c r="J71" s="57" t="s">
        <v>132</v>
      </c>
      <c r="O71" s="57" t="s">
        <v>129</v>
      </c>
      <c r="Q71" s="57" t="s">
        <v>130</v>
      </c>
      <c r="R71" s="12"/>
      <c r="U71" s="57" t="s">
        <v>131</v>
      </c>
      <c r="W71" s="57" t="s">
        <v>132</v>
      </c>
      <c r="Y71" s="12"/>
      <c r="Z71" s="12"/>
      <c r="AA71" s="12"/>
      <c r="AB71" s="12"/>
      <c r="AD71" s="58"/>
      <c r="AE71" s="58"/>
      <c r="AF71" s="58"/>
      <c r="AG71" s="58"/>
      <c r="AH71" s="14" t="s">
        <v>133</v>
      </c>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row>
    <row r="72" spans="1:59" s="56" customFormat="1" ht="12" customHeight="1">
      <c r="B72" s="57"/>
      <c r="C72" s="57" t="s">
        <v>134</v>
      </c>
      <c r="E72" s="57" t="s">
        <v>135</v>
      </c>
      <c r="F72" s="57"/>
      <c r="H72" s="57" t="s">
        <v>136</v>
      </c>
      <c r="J72" s="57" t="s">
        <v>137</v>
      </c>
      <c r="O72" s="57" t="s">
        <v>138</v>
      </c>
      <c r="Q72" s="57" t="s">
        <v>135</v>
      </c>
      <c r="R72" s="12"/>
      <c r="U72" s="57" t="s">
        <v>136</v>
      </c>
      <c r="W72" s="57" t="s">
        <v>137</v>
      </c>
      <c r="Y72" s="12"/>
      <c r="Z72" s="12"/>
      <c r="AA72" s="12"/>
      <c r="AB72" s="12"/>
      <c r="AD72" s="58"/>
      <c r="AE72" s="58"/>
      <c r="AF72" s="58"/>
      <c r="AG72" s="58"/>
      <c r="AH72" s="14" t="s">
        <v>139</v>
      </c>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row>
    <row r="73" spans="1:59" s="56" customFormat="1" ht="12" customHeight="1">
      <c r="B73" s="57"/>
      <c r="C73" s="57" t="s">
        <v>140</v>
      </c>
      <c r="E73" s="57" t="s">
        <v>141</v>
      </c>
      <c r="F73" s="57"/>
      <c r="H73" s="57" t="s">
        <v>142</v>
      </c>
      <c r="J73" s="57" t="s">
        <v>143</v>
      </c>
      <c r="O73" s="57" t="s">
        <v>144</v>
      </c>
      <c r="Q73" s="57" t="s">
        <v>141</v>
      </c>
      <c r="R73" s="12"/>
      <c r="U73" s="57" t="s">
        <v>142</v>
      </c>
      <c r="W73" s="57" t="s">
        <v>143</v>
      </c>
      <c r="Y73" s="12"/>
      <c r="Z73" s="12"/>
      <c r="AA73" s="12"/>
      <c r="AB73" s="12"/>
      <c r="AD73" s="58"/>
      <c r="AE73" s="58"/>
      <c r="AF73" s="58"/>
      <c r="AG73" s="58"/>
      <c r="AH73" s="14" t="s">
        <v>145</v>
      </c>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row>
    <row r="74" spans="1:59" s="56" customFormat="1" ht="12" customHeight="1">
      <c r="B74" s="57"/>
      <c r="C74" s="57" t="s">
        <v>138</v>
      </c>
      <c r="E74" s="57" t="s">
        <v>146</v>
      </c>
      <c r="F74" s="57"/>
      <c r="G74" s="57"/>
      <c r="H74" s="57" t="s">
        <v>147</v>
      </c>
      <c r="J74" s="57" t="s">
        <v>148</v>
      </c>
      <c r="O74" s="57" t="s">
        <v>149</v>
      </c>
      <c r="Q74" s="57" t="s">
        <v>146</v>
      </c>
      <c r="R74" s="12"/>
      <c r="U74" s="57" t="s">
        <v>147</v>
      </c>
      <c r="W74" s="57" t="s">
        <v>148</v>
      </c>
      <c r="Y74" s="12"/>
      <c r="Z74" s="12"/>
      <c r="AA74" s="12"/>
      <c r="AB74" s="12"/>
      <c r="AD74" s="58"/>
      <c r="AE74" s="58"/>
      <c r="AF74" s="58"/>
      <c r="AG74" s="58"/>
      <c r="AH74" s="14" t="s">
        <v>150</v>
      </c>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row>
    <row r="75" spans="1:59" s="56" customFormat="1" ht="12" customHeight="1">
      <c r="B75" s="57"/>
      <c r="C75" s="57" t="s">
        <v>151</v>
      </c>
      <c r="E75" s="57" t="s">
        <v>152</v>
      </c>
      <c r="O75" s="57" t="s">
        <v>151</v>
      </c>
      <c r="Q75" s="57" t="s">
        <v>152</v>
      </c>
      <c r="R75" s="12"/>
      <c r="Y75" s="57" t="s">
        <v>942</v>
      </c>
      <c r="Z75" s="12"/>
      <c r="AA75" s="12"/>
      <c r="AB75" s="12"/>
      <c r="AD75" s="58"/>
      <c r="AE75" s="58"/>
      <c r="AF75" s="58"/>
      <c r="AG75" s="58"/>
      <c r="AH75" s="14" t="s">
        <v>153</v>
      </c>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row>
    <row r="76" spans="1:59" s="56" customFormat="1" ht="12" customHeight="1">
      <c r="AD76" s="58"/>
      <c r="AE76" s="58"/>
      <c r="AF76" s="58"/>
      <c r="AG76" s="58"/>
      <c r="AH76" s="14" t="s">
        <v>154</v>
      </c>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row>
    <row r="77" spans="1:59" s="56" customFormat="1" ht="12" customHeight="1">
      <c r="AD77" s="58"/>
      <c r="AE77" s="58"/>
      <c r="AF77" s="58"/>
      <c r="AG77" s="58"/>
      <c r="AH77" s="14" t="s">
        <v>155</v>
      </c>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row>
    <row r="78" spans="1:59" s="34" customFormat="1" ht="12" customHeight="1">
      <c r="A78" s="56"/>
      <c r="B78" s="56"/>
      <c r="C78" s="56"/>
      <c r="AD78" s="52"/>
      <c r="AE78" s="52"/>
      <c r="AF78" s="52"/>
      <c r="AG78" s="52"/>
      <c r="AH78" s="14" t="s">
        <v>156</v>
      </c>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row>
    <row r="79" spans="1:59" s="34" customFormat="1" ht="40.5" customHeight="1">
      <c r="A79" s="12" t="s">
        <v>157</v>
      </c>
      <c r="B79" s="12"/>
      <c r="C79" s="12"/>
      <c r="D79" s="12"/>
      <c r="E79" s="12"/>
      <c r="F79" s="12"/>
      <c r="G79" s="12"/>
      <c r="H79" s="12"/>
      <c r="I79" s="12"/>
      <c r="J79" s="12"/>
      <c r="K79" s="12"/>
      <c r="L79" s="12"/>
      <c r="M79" s="12"/>
      <c r="N79" s="12"/>
      <c r="O79" s="12"/>
      <c r="P79" s="12"/>
      <c r="Q79" s="12"/>
      <c r="AC79" s="33"/>
      <c r="AD79" s="33"/>
      <c r="AE79" s="33"/>
      <c r="AF79" s="33"/>
      <c r="AG79" s="33"/>
      <c r="AH79" s="33"/>
    </row>
    <row r="80" spans="1:59" s="34" customFormat="1" ht="15" customHeight="1">
      <c r="A80" s="12" t="s">
        <v>158</v>
      </c>
      <c r="B80" s="12"/>
      <c r="C80" s="12"/>
      <c r="D80" s="12"/>
      <c r="E80" s="1087" t="s">
        <v>943</v>
      </c>
      <c r="F80" s="1087"/>
      <c r="G80" s="1087"/>
      <c r="H80" s="1087"/>
      <c r="I80" s="1087"/>
      <c r="J80" s="1087"/>
      <c r="K80" s="1087"/>
      <c r="L80" s="1087"/>
      <c r="M80" s="1087"/>
      <c r="N80" s="1087"/>
      <c r="O80" s="1087"/>
      <c r="P80" s="1087"/>
      <c r="Q80" s="1087"/>
      <c r="R80" s="1087"/>
      <c r="S80" s="1087"/>
      <c r="T80" s="1087"/>
      <c r="U80" s="1087"/>
      <c r="V80" s="1087"/>
      <c r="W80" s="1087"/>
      <c r="X80" s="1087"/>
      <c r="Y80" s="1087"/>
      <c r="Z80" s="1087"/>
      <c r="AA80" s="33"/>
      <c r="AB80" s="33"/>
      <c r="AC80" s="33"/>
      <c r="AD80" s="33"/>
      <c r="AE80" s="33"/>
      <c r="AF80" s="33"/>
      <c r="AG80" s="33"/>
      <c r="AH80" s="33"/>
    </row>
    <row r="81" spans="1:59" s="34" customFormat="1" ht="15" customHeight="1">
      <c r="A81" s="12" t="s">
        <v>159</v>
      </c>
      <c r="B81" s="12"/>
      <c r="C81" s="12"/>
      <c r="D81" s="218"/>
      <c r="E81" s="1088" t="s">
        <v>944</v>
      </c>
      <c r="F81" s="1088"/>
      <c r="G81" s="1088"/>
      <c r="H81" s="1088"/>
      <c r="I81" s="1088"/>
      <c r="J81" s="1088"/>
      <c r="K81" s="1088"/>
      <c r="L81" s="1088"/>
      <c r="M81" s="1088"/>
      <c r="N81" s="1088"/>
      <c r="O81" s="1088"/>
      <c r="P81" s="1088"/>
      <c r="Q81" s="1088"/>
      <c r="R81" s="1088"/>
      <c r="S81" s="1088"/>
      <c r="T81" s="1088"/>
      <c r="U81" s="1088"/>
      <c r="V81" s="1088"/>
      <c r="W81" s="1088"/>
      <c r="X81" s="1088"/>
      <c r="Y81" s="1088"/>
      <c r="Z81" s="1088"/>
      <c r="AA81" s="33"/>
      <c r="AB81" s="33"/>
      <c r="AC81" s="33"/>
      <c r="AD81" s="33"/>
      <c r="AE81" s="33"/>
      <c r="AF81" s="59" t="s">
        <v>160</v>
      </c>
      <c r="AG81" s="33"/>
    </row>
    <row r="82" spans="1:59" s="34" customFormat="1" ht="15" customHeight="1">
      <c r="A82" s="12" t="s">
        <v>161</v>
      </c>
      <c r="B82" s="12"/>
      <c r="C82" s="12"/>
      <c r="D82" s="218"/>
      <c r="E82" s="1088" t="s">
        <v>978</v>
      </c>
      <c r="F82" s="1088"/>
      <c r="G82" s="1088"/>
      <c r="H82" s="1088"/>
      <c r="I82" s="1088"/>
      <c r="J82" s="1088"/>
      <c r="K82" s="1088"/>
      <c r="L82" s="1088"/>
      <c r="M82" s="1088"/>
      <c r="N82" s="1088"/>
      <c r="O82" s="1088"/>
      <c r="P82" s="1088"/>
      <c r="Q82" s="1088"/>
      <c r="R82" s="1088"/>
      <c r="S82" s="1088"/>
      <c r="T82" s="1088"/>
      <c r="U82" s="1088"/>
      <c r="V82" s="1088"/>
      <c r="W82" s="1088"/>
      <c r="X82" s="1088"/>
      <c r="Y82" s="1088"/>
      <c r="Z82" s="1088"/>
      <c r="AA82" s="33"/>
      <c r="AB82" s="33"/>
      <c r="AC82" s="33"/>
      <c r="AD82" s="33"/>
      <c r="AE82" s="33"/>
      <c r="AF82" s="33"/>
      <c r="AG82" s="33"/>
      <c r="AH82" s="33"/>
    </row>
    <row r="83" spans="1:59" s="34" customFormat="1" ht="15" customHeight="1">
      <c r="A83" s="12" t="s">
        <v>945</v>
      </c>
      <c r="B83" s="12"/>
      <c r="C83" s="12"/>
      <c r="D83" s="12"/>
      <c r="E83" s="12"/>
      <c r="I83" s="219"/>
      <c r="J83" s="219"/>
      <c r="K83" s="1083" t="s">
        <v>946</v>
      </c>
      <c r="L83" s="1083"/>
      <c r="M83" s="1083"/>
      <c r="N83" s="1083"/>
      <c r="O83" s="1083"/>
      <c r="P83" s="1083"/>
      <c r="Q83" s="1083"/>
      <c r="R83" s="1083"/>
      <c r="S83" s="1083"/>
      <c r="T83" s="1083"/>
      <c r="U83" s="1083"/>
      <c r="V83" s="1083"/>
      <c r="W83" s="1083"/>
      <c r="X83" s="1083"/>
      <c r="Y83" s="1083"/>
      <c r="Z83" s="1083"/>
      <c r="AA83" s="33"/>
      <c r="AB83" s="33"/>
      <c r="AC83" s="33"/>
      <c r="AD83" s="33"/>
      <c r="AE83" s="33"/>
      <c r="AF83" s="33" t="s">
        <v>164</v>
      </c>
      <c r="AG83" s="33"/>
    </row>
    <row r="84" spans="1:59" s="34" customFormat="1" ht="12.75" customHeight="1">
      <c r="A84" s="60"/>
      <c r="B84" s="60" t="s">
        <v>165</v>
      </c>
      <c r="C84" s="12"/>
      <c r="D84" s="12"/>
      <c r="E84" s="12"/>
      <c r="F84" s="12"/>
      <c r="G84" s="12"/>
      <c r="H84" s="12"/>
      <c r="I84" s="12"/>
      <c r="J84" s="12"/>
      <c r="K84" s="12"/>
      <c r="L84" s="12"/>
      <c r="M84" s="12"/>
      <c r="N84" s="12"/>
      <c r="O84" s="12"/>
      <c r="P84" s="12"/>
      <c r="Q84" s="12"/>
      <c r="R84" s="12"/>
      <c r="AF84" s="672" t="s">
        <v>166</v>
      </c>
      <c r="AG84" s="673"/>
      <c r="AH84" s="673"/>
      <c r="AI84" s="674"/>
      <c r="AJ84" s="590" t="s">
        <v>167</v>
      </c>
      <c r="AK84" s="591"/>
      <c r="AL84" s="591"/>
      <c r="AM84" s="592"/>
      <c r="AN84" s="590" t="s">
        <v>168</v>
      </c>
      <c r="AO84" s="591"/>
      <c r="AP84" s="591"/>
      <c r="AQ84" s="591"/>
      <c r="AR84" s="591"/>
      <c r="AS84" s="591"/>
      <c r="AT84" s="591"/>
      <c r="AU84" s="592"/>
      <c r="AV84" s="588" t="s">
        <v>1</v>
      </c>
      <c r="AW84" s="588"/>
      <c r="AX84" s="588"/>
      <c r="AY84" s="588"/>
      <c r="AZ84" s="588"/>
      <c r="BA84" s="588"/>
      <c r="BB84" s="588" t="s">
        <v>169</v>
      </c>
      <c r="BC84" s="588"/>
      <c r="BD84" s="588"/>
      <c r="BE84" s="588"/>
      <c r="BF84" s="588"/>
      <c r="BG84" s="588"/>
    </row>
    <row r="85" spans="1:59" s="34" customFormat="1" ht="15" customHeight="1">
      <c r="B85" s="1075" t="s">
        <v>170</v>
      </c>
      <c r="C85" s="1076"/>
      <c r="D85" s="1077"/>
      <c r="E85" s="1078"/>
      <c r="F85" s="1079"/>
      <c r="G85" s="1079"/>
      <c r="H85" s="1079"/>
      <c r="I85" s="1079"/>
      <c r="J85" s="1079"/>
      <c r="K85" s="1080"/>
      <c r="L85" s="1075" t="s">
        <v>171</v>
      </c>
      <c r="M85" s="1076"/>
      <c r="N85" s="1076"/>
      <c r="O85" s="1077"/>
      <c r="P85" s="1078"/>
      <c r="Q85" s="1079"/>
      <c r="R85" s="1079"/>
      <c r="S85" s="1079"/>
      <c r="T85" s="1079"/>
      <c r="U85" s="1079"/>
      <c r="V85" s="1079"/>
      <c r="W85" s="1079"/>
      <c r="X85" s="1079"/>
      <c r="Y85" s="1079"/>
      <c r="Z85" s="1080"/>
      <c r="AF85" s="678"/>
      <c r="AG85" s="679"/>
      <c r="AH85" s="679"/>
      <c r="AI85" s="680"/>
      <c r="AJ85" s="596"/>
      <c r="AK85" s="597"/>
      <c r="AL85" s="597"/>
      <c r="AM85" s="598"/>
      <c r="AN85" s="596"/>
      <c r="AO85" s="597"/>
      <c r="AP85" s="597"/>
      <c r="AQ85" s="597"/>
      <c r="AR85" s="597"/>
      <c r="AS85" s="597"/>
      <c r="AT85" s="597"/>
      <c r="AU85" s="598"/>
      <c r="AV85" s="588"/>
      <c r="AW85" s="588"/>
      <c r="AX85" s="588"/>
      <c r="AY85" s="588"/>
      <c r="AZ85" s="588"/>
      <c r="BA85" s="588"/>
      <c r="BB85" s="588"/>
      <c r="BC85" s="588"/>
      <c r="BD85" s="588"/>
      <c r="BE85" s="588"/>
      <c r="BF85" s="588"/>
      <c r="BG85" s="588"/>
    </row>
    <row r="86" spans="1:59" s="34" customFormat="1" ht="18" customHeight="1">
      <c r="A86" s="60"/>
      <c r="B86" s="1075" t="s">
        <v>86</v>
      </c>
      <c r="C86" s="1076"/>
      <c r="D86" s="1077"/>
      <c r="E86" s="220" t="s">
        <v>172</v>
      </c>
      <c r="F86" s="221"/>
      <c r="G86" s="221"/>
      <c r="H86" s="1081" t="s">
        <v>947</v>
      </c>
      <c r="I86" s="1081"/>
      <c r="J86" s="1081"/>
      <c r="K86" s="1081"/>
      <c r="L86" s="1081"/>
      <c r="M86" s="1081"/>
      <c r="N86" s="1081"/>
      <c r="O86" s="1081"/>
      <c r="P86" s="1081"/>
      <c r="Q86" s="1081"/>
      <c r="R86" s="1081"/>
      <c r="S86" s="1081"/>
      <c r="T86" s="1081"/>
      <c r="U86" s="1081"/>
      <c r="V86" s="1081"/>
      <c r="W86" s="1081"/>
      <c r="X86" s="1081"/>
      <c r="Y86" s="1081"/>
      <c r="Z86" s="1082"/>
      <c r="AF86" s="761"/>
      <c r="AG86" s="761"/>
      <c r="AH86" s="761"/>
      <c r="AI86" s="761"/>
      <c r="AJ86" s="744" t="s">
        <v>173</v>
      </c>
      <c r="AK86" s="745"/>
      <c r="AL86" s="745"/>
      <c r="AM86" s="746"/>
      <c r="AN86" s="744" t="s">
        <v>174</v>
      </c>
      <c r="AO86" s="745"/>
      <c r="AP86" s="745"/>
      <c r="AQ86" s="745"/>
      <c r="AR86" s="745"/>
      <c r="AS86" s="745"/>
      <c r="AT86" s="745"/>
      <c r="AU86" s="745"/>
      <c r="AV86" s="745"/>
      <c r="AW86" s="745"/>
      <c r="AX86" s="745"/>
      <c r="AY86" s="745"/>
      <c r="AZ86" s="745"/>
      <c r="BA86" s="745"/>
      <c r="BB86" s="745"/>
      <c r="BC86" s="745"/>
      <c r="BD86" s="745"/>
      <c r="BE86" s="745"/>
      <c r="BF86" s="745"/>
      <c r="BG86" s="746"/>
    </row>
    <row r="87" spans="1:59" s="34" customFormat="1" ht="15" customHeight="1">
      <c r="B87" s="1075" t="s">
        <v>2</v>
      </c>
      <c r="C87" s="1076"/>
      <c r="D87" s="1077"/>
      <c r="E87" s="222"/>
      <c r="F87" s="222"/>
      <c r="G87" s="222"/>
      <c r="H87" s="222"/>
      <c r="I87" s="222"/>
      <c r="J87" s="222"/>
      <c r="K87" s="222"/>
      <c r="L87" s="222"/>
      <c r="M87" s="222"/>
      <c r="N87" s="222"/>
      <c r="O87" s="222"/>
      <c r="P87" s="222"/>
      <c r="Q87" s="222"/>
      <c r="R87" s="223" t="s">
        <v>948</v>
      </c>
      <c r="S87" s="224"/>
      <c r="T87" s="224"/>
      <c r="U87" s="224"/>
      <c r="V87" s="224"/>
      <c r="W87" s="224"/>
      <c r="X87" s="224"/>
      <c r="Y87" s="224"/>
      <c r="Z87" s="225"/>
      <c r="AF87" s="588" t="s">
        <v>176</v>
      </c>
      <c r="AG87" s="588"/>
      <c r="AH87" s="588"/>
      <c r="AI87" s="588"/>
      <c r="AJ87" s="754" t="s">
        <v>50</v>
      </c>
      <c r="AK87" s="754"/>
      <c r="AL87" s="754"/>
      <c r="AM87" s="754"/>
      <c r="AN87" s="754" t="s">
        <v>50</v>
      </c>
      <c r="AO87" s="754"/>
      <c r="AP87" s="754"/>
      <c r="AQ87" s="754"/>
      <c r="AR87" s="754"/>
      <c r="AS87" s="754"/>
      <c r="AT87" s="754"/>
      <c r="AU87" s="754"/>
      <c r="AV87" s="755"/>
      <c r="AW87" s="755"/>
      <c r="AX87" s="755"/>
      <c r="AY87" s="755"/>
      <c r="AZ87" s="754"/>
      <c r="BA87" s="754"/>
      <c r="BB87" s="754"/>
      <c r="BC87" s="754"/>
      <c r="BD87" s="755"/>
      <c r="BE87" s="755"/>
      <c r="BF87" s="755"/>
      <c r="BG87" s="755"/>
    </row>
    <row r="88" spans="1:59" s="34" customFormat="1" ht="15" customHeight="1">
      <c r="B88" s="226" t="s">
        <v>177</v>
      </c>
      <c r="C88" s="227"/>
      <c r="D88" s="227"/>
      <c r="E88" s="228"/>
      <c r="F88" s="228"/>
      <c r="G88" s="228"/>
      <c r="H88" s="228"/>
      <c r="I88" s="221"/>
      <c r="J88" s="221"/>
      <c r="K88" s="221"/>
      <c r="L88" s="221"/>
      <c r="M88" s="221"/>
      <c r="N88" s="221"/>
      <c r="O88" s="221"/>
      <c r="P88" s="221"/>
      <c r="Q88" s="221"/>
      <c r="R88" s="229"/>
      <c r="S88" s="230"/>
      <c r="T88" s="230"/>
      <c r="U88" s="230"/>
      <c r="V88" s="230"/>
      <c r="W88" s="230"/>
      <c r="X88" s="230"/>
      <c r="Y88" s="230"/>
      <c r="Z88" s="217"/>
      <c r="AF88" s="751" t="s">
        <v>178</v>
      </c>
      <c r="AG88" s="752"/>
      <c r="AH88" s="752"/>
      <c r="AI88" s="753"/>
      <c r="AJ88" s="744" t="s">
        <v>50</v>
      </c>
      <c r="AK88" s="745"/>
      <c r="AL88" s="745"/>
      <c r="AM88" s="746"/>
      <c r="AN88" s="744" t="s">
        <v>50</v>
      </c>
      <c r="AO88" s="745"/>
      <c r="AP88" s="745"/>
      <c r="AQ88" s="746"/>
      <c r="AR88" s="744"/>
      <c r="AS88" s="745"/>
      <c r="AT88" s="745"/>
      <c r="AU88" s="746"/>
      <c r="AV88" s="747"/>
      <c r="AW88" s="748"/>
      <c r="AX88" s="748"/>
      <c r="AY88" s="749"/>
      <c r="AZ88" s="744"/>
      <c r="BA88" s="745"/>
      <c r="BB88" s="745"/>
      <c r="BC88" s="746"/>
      <c r="BD88" s="747"/>
      <c r="BE88" s="748"/>
      <c r="BF88" s="748"/>
      <c r="BG88" s="749"/>
    </row>
    <row r="89" spans="1:59" s="34" customFormat="1" ht="15" customHeight="1">
      <c r="B89" s="226" t="s">
        <v>179</v>
      </c>
      <c r="C89" s="227"/>
      <c r="D89" s="227"/>
      <c r="E89" s="228"/>
      <c r="F89" s="228"/>
      <c r="G89" s="228"/>
      <c r="H89" s="228"/>
      <c r="I89" s="228"/>
      <c r="J89" s="228"/>
      <c r="K89" s="228"/>
      <c r="P89" s="1074" t="s">
        <v>949</v>
      </c>
      <c r="Q89" s="1074"/>
      <c r="R89" s="1074"/>
      <c r="S89" s="1074"/>
      <c r="T89" s="1074"/>
      <c r="U89" s="1074"/>
      <c r="V89" s="1074"/>
      <c r="W89" s="1074"/>
      <c r="X89" s="1074"/>
      <c r="Y89" s="1074"/>
      <c r="Z89" s="1074"/>
      <c r="AF89" s="751" t="s">
        <v>176</v>
      </c>
      <c r="AG89" s="752"/>
      <c r="AH89" s="752"/>
      <c r="AI89" s="753"/>
      <c r="AJ89" s="744" t="s">
        <v>50</v>
      </c>
      <c r="AK89" s="745"/>
      <c r="AL89" s="745"/>
      <c r="AM89" s="746"/>
      <c r="AN89" s="744" t="s">
        <v>50</v>
      </c>
      <c r="AO89" s="745"/>
      <c r="AP89" s="745"/>
      <c r="AQ89" s="746"/>
      <c r="AR89" s="744"/>
      <c r="AS89" s="745"/>
      <c r="AT89" s="745"/>
      <c r="AU89" s="746"/>
      <c r="AV89" s="747"/>
      <c r="AW89" s="748"/>
      <c r="AX89" s="748"/>
      <c r="AY89" s="749"/>
      <c r="AZ89" s="744"/>
      <c r="BA89" s="745"/>
      <c r="BB89" s="745"/>
      <c r="BC89" s="746"/>
      <c r="BD89" s="747"/>
      <c r="BE89" s="748"/>
      <c r="BF89" s="748"/>
      <c r="BG89" s="749"/>
    </row>
    <row r="90" spans="1:59" s="34" customFormat="1" ht="15" customHeight="1">
      <c r="B90" s="1073" t="s">
        <v>180</v>
      </c>
      <c r="C90" s="1073"/>
      <c r="D90" s="1073"/>
      <c r="E90" s="1073"/>
      <c r="F90" s="1073"/>
      <c r="G90" s="1073"/>
      <c r="H90" s="1073"/>
      <c r="I90" s="1073"/>
      <c r="J90" s="1073"/>
      <c r="K90" s="1073"/>
      <c r="L90" s="1073"/>
      <c r="M90" s="1073"/>
      <c r="N90" s="1073"/>
      <c r="O90" s="1073"/>
      <c r="P90" s="1073"/>
      <c r="Q90" s="1073"/>
      <c r="R90" s="1073"/>
      <c r="S90" s="1073"/>
      <c r="T90" s="1073"/>
      <c r="U90" s="1073"/>
      <c r="V90" s="1073"/>
      <c r="W90" s="1073"/>
      <c r="X90" s="1073"/>
      <c r="Y90" s="1073"/>
      <c r="Z90" s="1073"/>
      <c r="AF90" s="751" t="s">
        <v>178</v>
      </c>
      <c r="AG90" s="752"/>
      <c r="AH90" s="752"/>
      <c r="AI90" s="753"/>
      <c r="AJ90" s="744" t="s">
        <v>50</v>
      </c>
      <c r="AK90" s="745"/>
      <c r="AL90" s="745"/>
      <c r="AM90" s="746"/>
      <c r="AN90" s="744" t="s">
        <v>50</v>
      </c>
      <c r="AO90" s="745"/>
      <c r="AP90" s="745"/>
      <c r="AQ90" s="746"/>
      <c r="AR90" s="744"/>
      <c r="AS90" s="745"/>
      <c r="AT90" s="745"/>
      <c r="AU90" s="746"/>
      <c r="AV90" s="747"/>
      <c r="AW90" s="748"/>
      <c r="AX90" s="748"/>
      <c r="AY90" s="749"/>
      <c r="AZ90" s="744"/>
      <c r="BA90" s="745"/>
      <c r="BB90" s="745"/>
      <c r="BC90" s="746"/>
      <c r="BD90" s="747"/>
      <c r="BE90" s="748"/>
      <c r="BF90" s="748"/>
      <c r="BG90" s="749"/>
    </row>
    <row r="91" spans="1:59" s="34" customFormat="1" ht="15" customHeight="1">
      <c r="A91" s="60" t="s">
        <v>181</v>
      </c>
      <c r="B91" s="60"/>
      <c r="C91" s="60"/>
      <c r="D91" s="60"/>
      <c r="E91" s="60"/>
      <c r="F91" s="60"/>
      <c r="G91" s="60"/>
      <c r="H91" s="60"/>
      <c r="I91" s="60"/>
      <c r="J91" s="60"/>
      <c r="K91" s="60"/>
      <c r="L91" s="60"/>
      <c r="M91" s="60"/>
      <c r="N91" s="60"/>
      <c r="O91" s="60"/>
      <c r="P91" s="60"/>
      <c r="Q91" s="60"/>
      <c r="R91" s="60"/>
    </row>
    <row r="92" spans="1:59" s="34" customFormat="1" ht="15" customHeight="1">
      <c r="A92" s="60" t="s">
        <v>182</v>
      </c>
      <c r="B92" s="60"/>
      <c r="C92" s="60"/>
      <c r="D92" s="60"/>
      <c r="E92" s="60"/>
      <c r="F92" s="60"/>
      <c r="G92" s="60"/>
      <c r="H92" s="60"/>
      <c r="I92" s="60"/>
      <c r="J92" s="60"/>
      <c r="K92" s="60"/>
      <c r="L92" s="60"/>
      <c r="M92" s="60"/>
      <c r="N92" s="60"/>
      <c r="O92" s="60"/>
      <c r="P92" s="60"/>
      <c r="Q92" s="60"/>
      <c r="R92" s="60"/>
      <c r="AF92" s="33" t="s">
        <v>183</v>
      </c>
    </row>
    <row r="93" spans="1:59" s="34" customFormat="1" ht="14.25" customHeight="1">
      <c r="A93" s="60" t="s">
        <v>186</v>
      </c>
      <c r="B93" s="12"/>
      <c r="C93" s="12"/>
      <c r="D93" s="60"/>
      <c r="E93" s="60"/>
      <c r="F93" s="60"/>
      <c r="G93" s="60"/>
      <c r="H93" s="60"/>
      <c r="I93" s="60"/>
      <c r="J93" s="60"/>
      <c r="K93" s="60"/>
      <c r="L93" s="60"/>
      <c r="M93" s="60"/>
      <c r="N93" s="60"/>
      <c r="O93" s="60"/>
      <c r="P93" s="60"/>
      <c r="Q93" s="60"/>
      <c r="R93" s="60"/>
      <c r="AB93" s="1071" t="s">
        <v>950</v>
      </c>
      <c r="AC93" s="1071"/>
      <c r="AD93" s="1071"/>
      <c r="AE93" s="1072"/>
      <c r="AF93" s="672" t="s">
        <v>187</v>
      </c>
      <c r="AG93" s="673"/>
      <c r="AH93" s="673"/>
      <c r="AI93" s="674"/>
      <c r="AJ93" s="672" t="s">
        <v>188</v>
      </c>
      <c r="AK93" s="673"/>
      <c r="AL93" s="673"/>
      <c r="AM93" s="674"/>
      <c r="AN93" s="590" t="s">
        <v>167</v>
      </c>
      <c r="AO93" s="591"/>
      <c r="AP93" s="591"/>
      <c r="AQ93" s="592"/>
      <c r="AR93" s="590" t="s">
        <v>168</v>
      </c>
      <c r="AS93" s="591"/>
      <c r="AT93" s="591"/>
      <c r="AU93" s="591"/>
      <c r="AV93" s="591"/>
      <c r="AW93" s="592"/>
      <c r="AX93" s="590" t="s">
        <v>1</v>
      </c>
      <c r="AY93" s="591"/>
      <c r="AZ93" s="592"/>
      <c r="BA93" s="590" t="s">
        <v>169</v>
      </c>
      <c r="BB93" s="591"/>
      <c r="BC93" s="592"/>
      <c r="BD93" s="672" t="s">
        <v>189</v>
      </c>
      <c r="BE93" s="673"/>
      <c r="BF93" s="673"/>
      <c r="BG93" s="674"/>
    </row>
    <row r="94" spans="1:59" s="17" customFormat="1" ht="14.25" customHeight="1">
      <c r="A94" s="12" t="s">
        <v>951</v>
      </c>
      <c r="B94" s="12"/>
      <c r="C94" s="12"/>
      <c r="D94" s="60"/>
      <c r="E94" s="60"/>
      <c r="F94" s="60"/>
      <c r="G94" s="60"/>
      <c r="H94" s="60"/>
      <c r="I94" s="60"/>
      <c r="J94" s="60"/>
      <c r="K94" s="60"/>
      <c r="L94" s="60"/>
      <c r="M94" s="60"/>
      <c r="N94" s="60"/>
      <c r="O94" s="60"/>
      <c r="P94" s="231"/>
      <c r="Q94" s="231"/>
      <c r="R94" s="231"/>
      <c r="S94" s="1052"/>
      <c r="T94" s="1052"/>
      <c r="U94" s="1052"/>
      <c r="V94" s="1052"/>
      <c r="W94" s="1052"/>
      <c r="X94" s="1052"/>
      <c r="Y94" s="1052"/>
      <c r="Z94" s="1052"/>
      <c r="AA94" s="33"/>
      <c r="AB94" s="1071"/>
      <c r="AC94" s="1071"/>
      <c r="AD94" s="1071"/>
      <c r="AE94" s="1072"/>
      <c r="AF94" s="678"/>
      <c r="AG94" s="679"/>
      <c r="AH94" s="679"/>
      <c r="AI94" s="680"/>
      <c r="AJ94" s="678"/>
      <c r="AK94" s="679"/>
      <c r="AL94" s="679"/>
      <c r="AM94" s="680"/>
      <c r="AN94" s="596"/>
      <c r="AO94" s="597"/>
      <c r="AP94" s="597"/>
      <c r="AQ94" s="598"/>
      <c r="AR94" s="596"/>
      <c r="AS94" s="597"/>
      <c r="AT94" s="597"/>
      <c r="AU94" s="597"/>
      <c r="AV94" s="597"/>
      <c r="AW94" s="598"/>
      <c r="AX94" s="596"/>
      <c r="AY94" s="597"/>
      <c r="AZ94" s="598"/>
      <c r="BA94" s="596"/>
      <c r="BB94" s="597"/>
      <c r="BC94" s="598"/>
      <c r="BD94" s="678"/>
      <c r="BE94" s="679"/>
      <c r="BF94" s="679"/>
      <c r="BG94" s="680"/>
    </row>
    <row r="95" spans="1:59" s="17" customFormat="1" ht="6.75" customHeight="1">
      <c r="A95" s="1053" t="s">
        <v>193</v>
      </c>
      <c r="B95" s="1054"/>
      <c r="C95" s="1054"/>
      <c r="D95" s="1055"/>
      <c r="E95" s="1046" t="s">
        <v>194</v>
      </c>
      <c r="F95" s="1047"/>
      <c r="G95" s="1047"/>
      <c r="H95" s="1047"/>
      <c r="I95" s="1047"/>
      <c r="J95" s="1047"/>
      <c r="K95" s="1047"/>
      <c r="L95" s="1048"/>
      <c r="M95" s="1062" t="s">
        <v>195</v>
      </c>
      <c r="N95" s="1063"/>
      <c r="O95" s="1064"/>
      <c r="P95" s="590" t="s">
        <v>198</v>
      </c>
      <c r="Q95" s="591"/>
      <c r="R95" s="591"/>
      <c r="S95" s="591"/>
      <c r="T95" s="591"/>
      <c r="U95" s="591"/>
      <c r="V95" s="591"/>
      <c r="W95" s="591"/>
      <c r="X95" s="591"/>
      <c r="Y95" s="591"/>
      <c r="Z95" s="592"/>
      <c r="AA95" s="33"/>
      <c r="AB95" s="1071"/>
      <c r="AC95" s="1071"/>
      <c r="AD95" s="1071"/>
      <c r="AE95" s="1072"/>
      <c r="AF95" s="475"/>
      <c r="AG95" s="475"/>
      <c r="AH95" s="475"/>
      <c r="AI95" s="475"/>
      <c r="AJ95" s="475" t="str">
        <f>IF($AN95="","",VLOOKUP($AN95,$BO$4:$BW$33,5,FALSE))</f>
        <v/>
      </c>
      <c r="AK95" s="475"/>
      <c r="AL95" s="475"/>
      <c r="AM95" s="475"/>
      <c r="AN95" s="628"/>
      <c r="AO95" s="628"/>
      <c r="AP95" s="628"/>
      <c r="AQ95" s="628"/>
      <c r="AR95" s="629" t="str">
        <f>IF($AN95="","",VLOOKUP($AN95,$BO$4:$BW$33,2,FALSE))</f>
        <v/>
      </c>
      <c r="AS95" s="630"/>
      <c r="AT95" s="630"/>
      <c r="AU95" s="630"/>
      <c r="AV95" s="630"/>
      <c r="AW95" s="631"/>
      <c r="AX95" s="449" t="str">
        <f>IF($AN95="","",VLOOKUP($AN95,$BO$4:$BW$33,8,FALSE))</f>
        <v/>
      </c>
      <c r="AY95" s="450"/>
      <c r="AZ95" s="451"/>
      <c r="BA95" s="449" t="str">
        <f>IF($AN95="","",VLOOKUP($AN95,$BO$4:$BW$33,6,FALSE))</f>
        <v/>
      </c>
      <c r="BB95" s="450"/>
      <c r="BC95" s="451"/>
      <c r="BD95" s="475" t="str">
        <f>IF(AN95="","",VLOOKUP(AN95,BO4:BW33,7,FALSE))</f>
        <v/>
      </c>
      <c r="BE95" s="475"/>
      <c r="BF95" s="475"/>
      <c r="BG95" s="475"/>
    </row>
    <row r="96" spans="1:59" s="17" customFormat="1" ht="6.75" customHeight="1">
      <c r="A96" s="1056"/>
      <c r="B96" s="1057"/>
      <c r="C96" s="1057"/>
      <c r="D96" s="1058"/>
      <c r="E96" s="1049"/>
      <c r="F96" s="1050"/>
      <c r="G96" s="1050"/>
      <c r="H96" s="1050"/>
      <c r="I96" s="1050"/>
      <c r="J96" s="1050"/>
      <c r="K96" s="1050"/>
      <c r="L96" s="1051"/>
      <c r="M96" s="1065"/>
      <c r="N96" s="1066"/>
      <c r="O96" s="1067"/>
      <c r="P96" s="596"/>
      <c r="Q96" s="597"/>
      <c r="R96" s="597"/>
      <c r="S96" s="597"/>
      <c r="T96" s="597"/>
      <c r="U96" s="597"/>
      <c r="V96" s="597"/>
      <c r="W96" s="597"/>
      <c r="X96" s="597"/>
      <c r="Y96" s="597"/>
      <c r="Z96" s="598"/>
      <c r="AA96" s="33"/>
      <c r="AB96" s="1071"/>
      <c r="AC96" s="1071"/>
      <c r="AD96" s="1071"/>
      <c r="AE96" s="1072"/>
      <c r="AF96" s="475"/>
      <c r="AG96" s="475"/>
      <c r="AH96" s="475"/>
      <c r="AI96" s="475"/>
      <c r="AJ96" s="475"/>
      <c r="AK96" s="475"/>
      <c r="AL96" s="475"/>
      <c r="AM96" s="475"/>
      <c r="AN96" s="628"/>
      <c r="AO96" s="628"/>
      <c r="AP96" s="628"/>
      <c r="AQ96" s="628"/>
      <c r="AR96" s="632"/>
      <c r="AS96" s="633"/>
      <c r="AT96" s="633"/>
      <c r="AU96" s="633"/>
      <c r="AV96" s="633"/>
      <c r="AW96" s="634"/>
      <c r="AX96" s="452"/>
      <c r="AY96" s="453"/>
      <c r="AZ96" s="454"/>
      <c r="BA96" s="452"/>
      <c r="BB96" s="453"/>
      <c r="BC96" s="454"/>
      <c r="BD96" s="475"/>
      <c r="BE96" s="475"/>
      <c r="BF96" s="475"/>
      <c r="BG96" s="475"/>
    </row>
    <row r="97" spans="1:59" s="17" customFormat="1" ht="6.75" customHeight="1">
      <c r="A97" s="1056"/>
      <c r="B97" s="1057"/>
      <c r="C97" s="1057"/>
      <c r="D97" s="1058"/>
      <c r="E97" s="1046" t="s">
        <v>201</v>
      </c>
      <c r="F97" s="1047"/>
      <c r="G97" s="1047"/>
      <c r="H97" s="1048"/>
      <c r="I97" s="1047" t="s">
        <v>202</v>
      </c>
      <c r="J97" s="1047"/>
      <c r="K97" s="1047"/>
      <c r="L97" s="1048"/>
      <c r="M97" s="1065"/>
      <c r="N97" s="1066"/>
      <c r="O97" s="1067"/>
      <c r="P97" s="1046" t="s">
        <v>1</v>
      </c>
      <c r="Q97" s="1047"/>
      <c r="R97" s="1048"/>
      <c r="S97" s="1046" t="s">
        <v>169</v>
      </c>
      <c r="T97" s="1047"/>
      <c r="U97" s="1047"/>
      <c r="V97" s="1048"/>
      <c r="W97" s="681" t="s">
        <v>203</v>
      </c>
      <c r="X97" s="682"/>
      <c r="Y97" s="682"/>
      <c r="Z97" s="683"/>
      <c r="AA97" s="33"/>
      <c r="AB97" s="1071"/>
      <c r="AC97" s="1071"/>
      <c r="AD97" s="1071"/>
      <c r="AE97" s="1072"/>
      <c r="AF97" s="475"/>
      <c r="AG97" s="475"/>
      <c r="AH97" s="475"/>
      <c r="AI97" s="475"/>
      <c r="AJ97" s="475"/>
      <c r="AK97" s="475"/>
      <c r="AL97" s="475"/>
      <c r="AM97" s="475"/>
      <c r="AN97" s="628"/>
      <c r="AO97" s="628"/>
      <c r="AP97" s="628"/>
      <c r="AQ97" s="628"/>
      <c r="AR97" s="635"/>
      <c r="AS97" s="636"/>
      <c r="AT97" s="636"/>
      <c r="AU97" s="636"/>
      <c r="AV97" s="636"/>
      <c r="AW97" s="637"/>
      <c r="AX97" s="455"/>
      <c r="AY97" s="456"/>
      <c r="AZ97" s="457"/>
      <c r="BA97" s="455"/>
      <c r="BB97" s="456"/>
      <c r="BC97" s="457"/>
      <c r="BD97" s="475"/>
      <c r="BE97" s="475"/>
      <c r="BF97" s="475"/>
      <c r="BG97" s="475"/>
    </row>
    <row r="98" spans="1:59" s="17" customFormat="1" ht="6.75" customHeight="1">
      <c r="A98" s="1059"/>
      <c r="B98" s="1060"/>
      <c r="C98" s="1060"/>
      <c r="D98" s="1061"/>
      <c r="E98" s="1049"/>
      <c r="F98" s="1050"/>
      <c r="G98" s="1050"/>
      <c r="H98" s="1051"/>
      <c r="I98" s="1050"/>
      <c r="J98" s="1050"/>
      <c r="K98" s="1050"/>
      <c r="L98" s="1051"/>
      <c r="M98" s="1068"/>
      <c r="N98" s="1069"/>
      <c r="O98" s="1070"/>
      <c r="P98" s="1049"/>
      <c r="Q98" s="1050"/>
      <c r="R98" s="1051"/>
      <c r="S98" s="1049"/>
      <c r="T98" s="1050"/>
      <c r="U98" s="1050"/>
      <c r="V98" s="1051"/>
      <c r="W98" s="687"/>
      <c r="X98" s="688"/>
      <c r="Y98" s="688"/>
      <c r="Z98" s="689"/>
      <c r="AA98" s="63"/>
      <c r="AB98" s="1071"/>
      <c r="AC98" s="1071"/>
      <c r="AD98" s="1071"/>
      <c r="AE98" s="1072"/>
      <c r="AF98" s="475"/>
      <c r="AG98" s="475"/>
      <c r="AH98" s="475"/>
      <c r="AI98" s="475"/>
      <c r="AJ98" s="475" t="str">
        <f>IF($AN98="","",VLOOKUP($AN98,$BO$4:$BW$33,5,FALSE))</f>
        <v/>
      </c>
      <c r="AK98" s="475"/>
      <c r="AL98" s="475"/>
      <c r="AM98" s="475"/>
      <c r="AN98" s="628"/>
      <c r="AO98" s="628"/>
      <c r="AP98" s="628"/>
      <c r="AQ98" s="628"/>
      <c r="AR98" s="629" t="str">
        <f>IF($AN98="","",VLOOKUP($AN98,$BO$4:$BW$33,2,FALSE))</f>
        <v/>
      </c>
      <c r="AS98" s="630"/>
      <c r="AT98" s="630"/>
      <c r="AU98" s="630"/>
      <c r="AV98" s="630"/>
      <c r="AW98" s="631"/>
      <c r="AX98" s="449" t="str">
        <f>IF($AN98="","",VLOOKUP($AN98,$BO$4:$BW$33,8,FALSE))</f>
        <v/>
      </c>
      <c r="AY98" s="450"/>
      <c r="AZ98" s="451"/>
      <c r="BA98" s="449" t="str">
        <f>IF($AN98="","",VLOOKUP($AN98,$BO$4:$BW$33,6,FALSE))</f>
        <v/>
      </c>
      <c r="BB98" s="450"/>
      <c r="BC98" s="451"/>
      <c r="BD98" s="475" t="str">
        <f>IF(AN98="","",VLOOKUP(AN98,BO7:BW36,7,FALSE))</f>
        <v/>
      </c>
      <c r="BE98" s="475"/>
      <c r="BF98" s="475"/>
      <c r="BG98" s="475"/>
    </row>
    <row r="99" spans="1:59" s="17" customFormat="1" ht="6" customHeight="1">
      <c r="A99" s="861" t="s">
        <v>204</v>
      </c>
      <c r="B99" s="859"/>
      <c r="C99" s="859"/>
      <c r="D99" s="860"/>
      <c r="E99" s="883"/>
      <c r="F99" s="884"/>
      <c r="G99" s="884"/>
      <c r="H99" s="887"/>
      <c r="I99" s="883"/>
      <c r="J99" s="884"/>
      <c r="K99" s="884"/>
      <c r="L99" s="887"/>
      <c r="M99" s="889"/>
      <c r="N99" s="890"/>
      <c r="O99" s="232"/>
      <c r="P99" s="891" t="s">
        <v>952</v>
      </c>
      <c r="Q99" s="892"/>
      <c r="R99" s="893"/>
      <c r="S99" s="1035"/>
      <c r="T99" s="921"/>
      <c r="U99" s="1042" t="s">
        <v>953</v>
      </c>
      <c r="V99" s="1043"/>
      <c r="W99" s="930"/>
      <c r="X99" s="931"/>
      <c r="Y99" s="931"/>
      <c r="Z99" s="932"/>
      <c r="AB99" s="1071"/>
      <c r="AC99" s="1071"/>
      <c r="AD99" s="1071"/>
      <c r="AE99" s="1072"/>
      <c r="AF99" s="475"/>
      <c r="AG99" s="475"/>
      <c r="AH99" s="475"/>
      <c r="AI99" s="475"/>
      <c r="AJ99" s="475"/>
      <c r="AK99" s="475"/>
      <c r="AL99" s="475"/>
      <c r="AM99" s="475"/>
      <c r="AN99" s="628"/>
      <c r="AO99" s="628"/>
      <c r="AP99" s="628"/>
      <c r="AQ99" s="628"/>
      <c r="AR99" s="632"/>
      <c r="AS99" s="633"/>
      <c r="AT99" s="633"/>
      <c r="AU99" s="633"/>
      <c r="AV99" s="633"/>
      <c r="AW99" s="634"/>
      <c r="AX99" s="452"/>
      <c r="AY99" s="453"/>
      <c r="AZ99" s="454"/>
      <c r="BA99" s="452"/>
      <c r="BB99" s="453"/>
      <c r="BC99" s="454"/>
      <c r="BD99" s="475"/>
      <c r="BE99" s="475"/>
      <c r="BF99" s="475"/>
      <c r="BG99" s="475"/>
    </row>
    <row r="100" spans="1:59" s="17" customFormat="1" ht="6" customHeight="1">
      <c r="A100" s="861"/>
      <c r="B100" s="859"/>
      <c r="C100" s="859"/>
      <c r="D100" s="860"/>
      <c r="E100" s="885"/>
      <c r="F100" s="886"/>
      <c r="G100" s="886"/>
      <c r="H100" s="888"/>
      <c r="I100" s="885"/>
      <c r="J100" s="886"/>
      <c r="K100" s="886"/>
      <c r="L100" s="888"/>
      <c r="M100" s="865"/>
      <c r="N100" s="866"/>
      <c r="O100" s="233"/>
      <c r="P100" s="894"/>
      <c r="Q100" s="895"/>
      <c r="R100" s="896"/>
      <c r="S100" s="908"/>
      <c r="T100" s="909"/>
      <c r="U100" s="1044"/>
      <c r="V100" s="1045"/>
      <c r="W100" s="933"/>
      <c r="X100" s="934"/>
      <c r="Y100" s="934"/>
      <c r="Z100" s="935"/>
      <c r="AB100" s="1071"/>
      <c r="AC100" s="1071"/>
      <c r="AD100" s="1071"/>
      <c r="AE100" s="1072"/>
      <c r="AF100" s="475"/>
      <c r="AG100" s="475"/>
      <c r="AH100" s="475"/>
      <c r="AI100" s="475"/>
      <c r="AJ100" s="475"/>
      <c r="AK100" s="475"/>
      <c r="AL100" s="475"/>
      <c r="AM100" s="475"/>
      <c r="AN100" s="628"/>
      <c r="AO100" s="628"/>
      <c r="AP100" s="628"/>
      <c r="AQ100" s="628"/>
      <c r="AR100" s="635"/>
      <c r="AS100" s="636"/>
      <c r="AT100" s="636"/>
      <c r="AU100" s="636"/>
      <c r="AV100" s="636"/>
      <c r="AW100" s="637"/>
      <c r="AX100" s="455"/>
      <c r="AY100" s="456"/>
      <c r="AZ100" s="457"/>
      <c r="BA100" s="455"/>
      <c r="BB100" s="456"/>
      <c r="BC100" s="457"/>
      <c r="BD100" s="475"/>
      <c r="BE100" s="475"/>
      <c r="BF100" s="475"/>
      <c r="BG100" s="475"/>
    </row>
    <row r="101" spans="1:59" s="17" customFormat="1" ht="6" customHeight="1">
      <c r="A101" s="861"/>
      <c r="B101" s="859"/>
      <c r="C101" s="859"/>
      <c r="D101" s="860"/>
      <c r="E101" s="885"/>
      <c r="F101" s="886"/>
      <c r="G101" s="875" t="s">
        <v>954</v>
      </c>
      <c r="H101" s="869"/>
      <c r="I101" s="885"/>
      <c r="J101" s="886"/>
      <c r="K101" s="875" t="s">
        <v>954</v>
      </c>
      <c r="L101" s="869"/>
      <c r="M101" s="865"/>
      <c r="N101" s="866"/>
      <c r="O101" s="869" t="s">
        <v>955</v>
      </c>
      <c r="P101" s="836" t="s">
        <v>233</v>
      </c>
      <c r="Q101" s="837"/>
      <c r="R101" s="838"/>
      <c r="S101" s="865"/>
      <c r="T101" s="874"/>
      <c r="U101" s="1011" t="s">
        <v>956</v>
      </c>
      <c r="V101" s="1012"/>
      <c r="W101" s="933"/>
      <c r="X101" s="934"/>
      <c r="Y101" s="934"/>
      <c r="Z101" s="935"/>
      <c r="AF101" s="475"/>
      <c r="AG101" s="475"/>
      <c r="AH101" s="475"/>
      <c r="AI101" s="475"/>
      <c r="AJ101" s="475" t="str">
        <f>IF($AN101="","",VLOOKUP($AN101,$BO$4:$BW$33,5,FALSE))</f>
        <v/>
      </c>
      <c r="AK101" s="475"/>
      <c r="AL101" s="475"/>
      <c r="AM101" s="475"/>
      <c r="AN101" s="628"/>
      <c r="AO101" s="628"/>
      <c r="AP101" s="628"/>
      <c r="AQ101" s="628"/>
      <c r="AR101" s="629" t="str">
        <f>IF($AN101="","",VLOOKUP($AN101,$BO$4:$BW$33,2,FALSE))</f>
        <v/>
      </c>
      <c r="AS101" s="630"/>
      <c r="AT101" s="630"/>
      <c r="AU101" s="630"/>
      <c r="AV101" s="630"/>
      <c r="AW101" s="631"/>
      <c r="AX101" s="449" t="str">
        <f>IF($AN101="","",VLOOKUP($AN101,$BO$4:$BW$33,8,FALSE))</f>
        <v/>
      </c>
      <c r="AY101" s="450"/>
      <c r="AZ101" s="451"/>
      <c r="BA101" s="449" t="str">
        <f>IF($AN101="","",VLOOKUP($AN101,$BO$4:$BW$33,6,FALSE))</f>
        <v/>
      </c>
      <c r="BB101" s="450"/>
      <c r="BC101" s="451"/>
      <c r="BD101" s="475" t="str">
        <f>IF(AN101="","",VLOOKUP(AN101,BO10:BW39,7,FALSE))</f>
        <v/>
      </c>
      <c r="BE101" s="475"/>
      <c r="BF101" s="475"/>
      <c r="BG101" s="475"/>
    </row>
    <row r="102" spans="1:59" s="17" customFormat="1" ht="6" customHeight="1">
      <c r="A102" s="862"/>
      <c r="B102" s="863"/>
      <c r="C102" s="863"/>
      <c r="D102" s="864"/>
      <c r="E102" s="898"/>
      <c r="F102" s="899"/>
      <c r="G102" s="876"/>
      <c r="H102" s="870"/>
      <c r="I102" s="898"/>
      <c r="J102" s="899"/>
      <c r="K102" s="876"/>
      <c r="L102" s="870"/>
      <c r="M102" s="867"/>
      <c r="N102" s="868"/>
      <c r="O102" s="870"/>
      <c r="P102" s="871"/>
      <c r="Q102" s="872"/>
      <c r="R102" s="873"/>
      <c r="S102" s="867"/>
      <c r="T102" s="868"/>
      <c r="U102" s="1040"/>
      <c r="V102" s="1041"/>
      <c r="W102" s="936"/>
      <c r="X102" s="937"/>
      <c r="Y102" s="937"/>
      <c r="Z102" s="938"/>
      <c r="AF102" s="475"/>
      <c r="AG102" s="475"/>
      <c r="AH102" s="475"/>
      <c r="AI102" s="475"/>
      <c r="AJ102" s="475"/>
      <c r="AK102" s="475"/>
      <c r="AL102" s="475"/>
      <c r="AM102" s="475"/>
      <c r="AN102" s="628"/>
      <c r="AO102" s="628"/>
      <c r="AP102" s="628"/>
      <c r="AQ102" s="628"/>
      <c r="AR102" s="632"/>
      <c r="AS102" s="633"/>
      <c r="AT102" s="633"/>
      <c r="AU102" s="633"/>
      <c r="AV102" s="633"/>
      <c r="AW102" s="634"/>
      <c r="AX102" s="452"/>
      <c r="AY102" s="453"/>
      <c r="AZ102" s="454"/>
      <c r="BA102" s="452"/>
      <c r="BB102" s="453"/>
      <c r="BC102" s="454"/>
      <c r="BD102" s="475"/>
      <c r="BE102" s="475"/>
      <c r="BF102" s="475"/>
      <c r="BG102" s="475"/>
    </row>
    <row r="103" spans="1:59" s="17" customFormat="1" ht="6" customHeight="1">
      <c r="A103" s="1026" t="s">
        <v>209</v>
      </c>
      <c r="B103" s="1027"/>
      <c r="C103" s="1027"/>
      <c r="D103" s="1028"/>
      <c r="E103" s="883"/>
      <c r="F103" s="884"/>
      <c r="G103" s="884"/>
      <c r="H103" s="887"/>
      <c r="I103" s="883"/>
      <c r="J103" s="884"/>
      <c r="K103" s="884"/>
      <c r="L103" s="887"/>
      <c r="M103" s="889"/>
      <c r="N103" s="890"/>
      <c r="O103" s="232"/>
      <c r="P103" s="891" t="s">
        <v>952</v>
      </c>
      <c r="Q103" s="892"/>
      <c r="R103" s="893"/>
      <c r="S103" s="889"/>
      <c r="T103" s="890"/>
      <c r="U103" s="890" t="s">
        <v>953</v>
      </c>
      <c r="V103" s="959"/>
      <c r="W103" s="961"/>
      <c r="X103" s="700"/>
      <c r="Y103" s="700"/>
      <c r="Z103" s="701"/>
      <c r="AF103" s="475"/>
      <c r="AG103" s="475"/>
      <c r="AH103" s="475"/>
      <c r="AI103" s="475"/>
      <c r="AJ103" s="475"/>
      <c r="AK103" s="475"/>
      <c r="AL103" s="475"/>
      <c r="AM103" s="475"/>
      <c r="AN103" s="628"/>
      <c r="AO103" s="628"/>
      <c r="AP103" s="628"/>
      <c r="AQ103" s="628"/>
      <c r="AR103" s="635"/>
      <c r="AS103" s="636"/>
      <c r="AT103" s="636"/>
      <c r="AU103" s="636"/>
      <c r="AV103" s="636"/>
      <c r="AW103" s="637"/>
      <c r="AX103" s="455"/>
      <c r="AY103" s="456"/>
      <c r="AZ103" s="457"/>
      <c r="BA103" s="455"/>
      <c r="BB103" s="456"/>
      <c r="BC103" s="457"/>
      <c r="BD103" s="475"/>
      <c r="BE103" s="475"/>
      <c r="BF103" s="475"/>
      <c r="BG103" s="475"/>
    </row>
    <row r="104" spans="1:59" s="17" customFormat="1" ht="6" customHeight="1">
      <c r="A104" s="1029"/>
      <c r="B104" s="1030"/>
      <c r="C104" s="1030"/>
      <c r="D104" s="1031"/>
      <c r="E104" s="885"/>
      <c r="F104" s="886"/>
      <c r="G104" s="886"/>
      <c r="H104" s="888"/>
      <c r="I104" s="885"/>
      <c r="J104" s="886"/>
      <c r="K104" s="886"/>
      <c r="L104" s="888"/>
      <c r="M104" s="865"/>
      <c r="N104" s="866"/>
      <c r="O104" s="233"/>
      <c r="P104" s="894"/>
      <c r="Q104" s="895"/>
      <c r="R104" s="896"/>
      <c r="S104" s="865"/>
      <c r="T104" s="866"/>
      <c r="U104" s="866"/>
      <c r="V104" s="960"/>
      <c r="W104" s="702"/>
      <c r="X104" s="703"/>
      <c r="Y104" s="703"/>
      <c r="Z104" s="704"/>
      <c r="AF104" s="475"/>
      <c r="AG104" s="475"/>
      <c r="AH104" s="475"/>
      <c r="AI104" s="475"/>
      <c r="AJ104" s="475" t="str">
        <f>IF($AN104="","",VLOOKUP($AN104,$BO$4:$BW$33,5,FALSE))</f>
        <v/>
      </c>
      <c r="AK104" s="475"/>
      <c r="AL104" s="475"/>
      <c r="AM104" s="475"/>
      <c r="AN104" s="628"/>
      <c r="AO104" s="628"/>
      <c r="AP104" s="628"/>
      <c r="AQ104" s="628"/>
      <c r="AR104" s="629" t="str">
        <f>IF($AN104="","",VLOOKUP($AN104,$BO$4:$BW$33,2,FALSE))</f>
        <v/>
      </c>
      <c r="AS104" s="630"/>
      <c r="AT104" s="630"/>
      <c r="AU104" s="630"/>
      <c r="AV104" s="630"/>
      <c r="AW104" s="631"/>
      <c r="AX104" s="449" t="str">
        <f>IF($AN104="","",VLOOKUP($AN104,$BO$4:$BW$33,8,FALSE))</f>
        <v/>
      </c>
      <c r="AY104" s="450"/>
      <c r="AZ104" s="451"/>
      <c r="BA104" s="449" t="str">
        <f>IF($AN104="","",VLOOKUP($AN104,$BO$4:$BW$33,6,FALSE))</f>
        <v/>
      </c>
      <c r="BB104" s="450"/>
      <c r="BC104" s="451"/>
      <c r="BD104" s="475" t="str">
        <f>IF(AN104="","",VLOOKUP(AN104,BO13:BW42,7,FALSE))</f>
        <v/>
      </c>
      <c r="BE104" s="475"/>
      <c r="BF104" s="475"/>
      <c r="BG104" s="475"/>
    </row>
    <row r="105" spans="1:59" s="17" customFormat="1" ht="6" customHeight="1">
      <c r="A105" s="1029"/>
      <c r="B105" s="1030"/>
      <c r="C105" s="1030"/>
      <c r="D105" s="1031"/>
      <c r="E105" s="885"/>
      <c r="F105" s="886"/>
      <c r="G105" s="875" t="s">
        <v>954</v>
      </c>
      <c r="H105" s="869"/>
      <c r="I105" s="885"/>
      <c r="J105" s="886"/>
      <c r="K105" s="875" t="s">
        <v>954</v>
      </c>
      <c r="L105" s="869"/>
      <c r="M105" s="865"/>
      <c r="N105" s="866"/>
      <c r="O105" s="869" t="s">
        <v>955</v>
      </c>
      <c r="P105" s="836" t="s">
        <v>233</v>
      </c>
      <c r="Q105" s="837"/>
      <c r="R105" s="838"/>
      <c r="S105" s="865"/>
      <c r="T105" s="874"/>
      <c r="U105" s="875" t="s">
        <v>956</v>
      </c>
      <c r="V105" s="869"/>
      <c r="W105" s="702"/>
      <c r="X105" s="703"/>
      <c r="Y105" s="703"/>
      <c r="Z105" s="704"/>
      <c r="AF105" s="475"/>
      <c r="AG105" s="475"/>
      <c r="AH105" s="475"/>
      <c r="AI105" s="475"/>
      <c r="AJ105" s="475"/>
      <c r="AK105" s="475"/>
      <c r="AL105" s="475"/>
      <c r="AM105" s="475"/>
      <c r="AN105" s="628"/>
      <c r="AO105" s="628"/>
      <c r="AP105" s="628"/>
      <c r="AQ105" s="628"/>
      <c r="AR105" s="632"/>
      <c r="AS105" s="633"/>
      <c r="AT105" s="633"/>
      <c r="AU105" s="633"/>
      <c r="AV105" s="633"/>
      <c r="AW105" s="634"/>
      <c r="AX105" s="452"/>
      <c r="AY105" s="453"/>
      <c r="AZ105" s="454"/>
      <c r="BA105" s="452"/>
      <c r="BB105" s="453"/>
      <c r="BC105" s="454"/>
      <c r="BD105" s="475"/>
      <c r="BE105" s="475"/>
      <c r="BF105" s="475"/>
      <c r="BG105" s="475"/>
    </row>
    <row r="106" spans="1:59" s="17" customFormat="1" ht="6" customHeight="1">
      <c r="A106" s="1032"/>
      <c r="B106" s="1033"/>
      <c r="C106" s="1033"/>
      <c r="D106" s="1034"/>
      <c r="E106" s="898"/>
      <c r="F106" s="899"/>
      <c r="G106" s="876"/>
      <c r="H106" s="870"/>
      <c r="I106" s="898"/>
      <c r="J106" s="899"/>
      <c r="K106" s="876"/>
      <c r="L106" s="870"/>
      <c r="M106" s="867"/>
      <c r="N106" s="868"/>
      <c r="O106" s="870"/>
      <c r="P106" s="871"/>
      <c r="Q106" s="872"/>
      <c r="R106" s="873"/>
      <c r="S106" s="867"/>
      <c r="T106" s="868"/>
      <c r="U106" s="876"/>
      <c r="V106" s="870"/>
      <c r="W106" s="717"/>
      <c r="X106" s="718"/>
      <c r="Y106" s="718"/>
      <c r="Z106" s="719"/>
      <c r="AF106" s="475"/>
      <c r="AG106" s="475"/>
      <c r="AH106" s="475"/>
      <c r="AI106" s="475"/>
      <c r="AJ106" s="475"/>
      <c r="AK106" s="475"/>
      <c r="AL106" s="475"/>
      <c r="AM106" s="475"/>
      <c r="AN106" s="628"/>
      <c r="AO106" s="628"/>
      <c r="AP106" s="628"/>
      <c r="AQ106" s="628"/>
      <c r="AR106" s="635"/>
      <c r="AS106" s="636"/>
      <c r="AT106" s="636"/>
      <c r="AU106" s="636"/>
      <c r="AV106" s="636"/>
      <c r="AW106" s="637"/>
      <c r="AX106" s="455"/>
      <c r="AY106" s="456"/>
      <c r="AZ106" s="457"/>
      <c r="BA106" s="455"/>
      <c r="BB106" s="456"/>
      <c r="BC106" s="457"/>
      <c r="BD106" s="475"/>
      <c r="BE106" s="475"/>
      <c r="BF106" s="475"/>
      <c r="BG106" s="475"/>
    </row>
    <row r="107" spans="1:59" s="17" customFormat="1" ht="6" customHeight="1">
      <c r="A107" s="1026" t="s">
        <v>210</v>
      </c>
      <c r="B107" s="1027"/>
      <c r="C107" s="1027"/>
      <c r="D107" s="1028"/>
      <c r="E107" s="883"/>
      <c r="F107" s="884"/>
      <c r="G107" s="884"/>
      <c r="H107" s="887"/>
      <c r="I107" s="883"/>
      <c r="J107" s="884"/>
      <c r="K107" s="884"/>
      <c r="L107" s="887"/>
      <c r="M107" s="889"/>
      <c r="N107" s="890"/>
      <c r="O107" s="232"/>
      <c r="P107" s="891" t="s">
        <v>952</v>
      </c>
      <c r="Q107" s="892"/>
      <c r="R107" s="893"/>
      <c r="S107" s="889"/>
      <c r="T107" s="890"/>
      <c r="U107" s="890" t="s">
        <v>953</v>
      </c>
      <c r="V107" s="959"/>
      <c r="W107" s="961"/>
      <c r="X107" s="700"/>
      <c r="Y107" s="700"/>
      <c r="Z107" s="701"/>
      <c r="AF107" s="475"/>
      <c r="AG107" s="475"/>
      <c r="AH107" s="475"/>
      <c r="AI107" s="475"/>
      <c r="AJ107" s="475" t="str">
        <f>IF($AN107="","",VLOOKUP($AN107,$BO$4:$BW$33,5,FALSE))</f>
        <v/>
      </c>
      <c r="AK107" s="475"/>
      <c r="AL107" s="475"/>
      <c r="AM107" s="475"/>
      <c r="AN107" s="628"/>
      <c r="AO107" s="628"/>
      <c r="AP107" s="628"/>
      <c r="AQ107" s="628"/>
      <c r="AR107" s="629" t="str">
        <f>IF($AN107="","",VLOOKUP($AN107,$BO$4:$BW$33,2,FALSE))</f>
        <v/>
      </c>
      <c r="AS107" s="630"/>
      <c r="AT107" s="630"/>
      <c r="AU107" s="630"/>
      <c r="AV107" s="630"/>
      <c r="AW107" s="631"/>
      <c r="AX107" s="449" t="str">
        <f>IF($AN107="","",VLOOKUP($AN107,$BO$4:$BW$33,8,FALSE))</f>
        <v/>
      </c>
      <c r="AY107" s="450"/>
      <c r="AZ107" s="451"/>
      <c r="BA107" s="449" t="str">
        <f>IF($AN107="","",VLOOKUP($AN107,$BO$4:$BW$33,6,FALSE))</f>
        <v/>
      </c>
      <c r="BB107" s="450"/>
      <c r="BC107" s="451"/>
      <c r="BD107" s="475" t="str">
        <f>IF(AN107="","",VLOOKUP(AN107,BO16:BW45,7,FALSE))</f>
        <v/>
      </c>
      <c r="BE107" s="475"/>
      <c r="BF107" s="475"/>
      <c r="BG107" s="475"/>
    </row>
    <row r="108" spans="1:59" s="17" customFormat="1" ht="6" customHeight="1">
      <c r="A108" s="1029"/>
      <c r="B108" s="1030"/>
      <c r="C108" s="1030"/>
      <c r="D108" s="1031"/>
      <c r="E108" s="885"/>
      <c r="F108" s="886"/>
      <c r="G108" s="886"/>
      <c r="H108" s="888"/>
      <c r="I108" s="885"/>
      <c r="J108" s="886"/>
      <c r="K108" s="886"/>
      <c r="L108" s="888"/>
      <c r="M108" s="865"/>
      <c r="N108" s="866"/>
      <c r="O108" s="233"/>
      <c r="P108" s="894"/>
      <c r="Q108" s="895"/>
      <c r="R108" s="896"/>
      <c r="S108" s="865"/>
      <c r="T108" s="866"/>
      <c r="U108" s="866"/>
      <c r="V108" s="960"/>
      <c r="W108" s="702"/>
      <c r="X108" s="703"/>
      <c r="Y108" s="703"/>
      <c r="Z108" s="704"/>
      <c r="AF108" s="475"/>
      <c r="AG108" s="475"/>
      <c r="AH108" s="475"/>
      <c r="AI108" s="475"/>
      <c r="AJ108" s="475"/>
      <c r="AK108" s="475"/>
      <c r="AL108" s="475"/>
      <c r="AM108" s="475"/>
      <c r="AN108" s="628"/>
      <c r="AO108" s="628"/>
      <c r="AP108" s="628"/>
      <c r="AQ108" s="628"/>
      <c r="AR108" s="632"/>
      <c r="AS108" s="633"/>
      <c r="AT108" s="633"/>
      <c r="AU108" s="633"/>
      <c r="AV108" s="633"/>
      <c r="AW108" s="634"/>
      <c r="AX108" s="452"/>
      <c r="AY108" s="453"/>
      <c r="AZ108" s="454"/>
      <c r="BA108" s="452"/>
      <c r="BB108" s="453"/>
      <c r="BC108" s="454"/>
      <c r="BD108" s="475"/>
      <c r="BE108" s="475"/>
      <c r="BF108" s="475"/>
      <c r="BG108" s="475"/>
    </row>
    <row r="109" spans="1:59" s="17" customFormat="1" ht="6" customHeight="1">
      <c r="A109" s="1029"/>
      <c r="B109" s="1030"/>
      <c r="C109" s="1030"/>
      <c r="D109" s="1031"/>
      <c r="E109" s="885"/>
      <c r="F109" s="886"/>
      <c r="G109" s="875" t="s">
        <v>954</v>
      </c>
      <c r="H109" s="869"/>
      <c r="I109" s="885"/>
      <c r="J109" s="886"/>
      <c r="K109" s="875" t="s">
        <v>954</v>
      </c>
      <c r="L109" s="869"/>
      <c r="M109" s="865"/>
      <c r="N109" s="866"/>
      <c r="O109" s="869" t="s">
        <v>955</v>
      </c>
      <c r="P109" s="836" t="s">
        <v>957</v>
      </c>
      <c r="Q109" s="837"/>
      <c r="R109" s="838"/>
      <c r="S109" s="865"/>
      <c r="T109" s="874"/>
      <c r="U109" s="875" t="s">
        <v>956</v>
      </c>
      <c r="V109" s="869"/>
      <c r="W109" s="702"/>
      <c r="X109" s="703"/>
      <c r="Y109" s="703"/>
      <c r="Z109" s="704"/>
      <c r="AF109" s="475"/>
      <c r="AG109" s="475"/>
      <c r="AH109" s="475"/>
      <c r="AI109" s="475"/>
      <c r="AJ109" s="475"/>
      <c r="AK109" s="475"/>
      <c r="AL109" s="475"/>
      <c r="AM109" s="475"/>
      <c r="AN109" s="628"/>
      <c r="AO109" s="628"/>
      <c r="AP109" s="628"/>
      <c r="AQ109" s="628"/>
      <c r="AR109" s="635"/>
      <c r="AS109" s="636"/>
      <c r="AT109" s="636"/>
      <c r="AU109" s="636"/>
      <c r="AV109" s="636"/>
      <c r="AW109" s="637"/>
      <c r="AX109" s="455"/>
      <c r="AY109" s="456"/>
      <c r="AZ109" s="457"/>
      <c r="BA109" s="455"/>
      <c r="BB109" s="456"/>
      <c r="BC109" s="457"/>
      <c r="BD109" s="475"/>
      <c r="BE109" s="475"/>
      <c r="BF109" s="475"/>
      <c r="BG109" s="475"/>
    </row>
    <row r="110" spans="1:59" s="17" customFormat="1" ht="6" customHeight="1">
      <c r="A110" s="1032"/>
      <c r="B110" s="1033"/>
      <c r="C110" s="1033"/>
      <c r="D110" s="1034"/>
      <c r="E110" s="898"/>
      <c r="F110" s="899"/>
      <c r="G110" s="876"/>
      <c r="H110" s="870"/>
      <c r="I110" s="898"/>
      <c r="J110" s="899"/>
      <c r="K110" s="876"/>
      <c r="L110" s="870"/>
      <c r="M110" s="867"/>
      <c r="N110" s="868"/>
      <c r="O110" s="870"/>
      <c r="P110" s="871"/>
      <c r="Q110" s="872"/>
      <c r="R110" s="873"/>
      <c r="S110" s="867"/>
      <c r="T110" s="868"/>
      <c r="U110" s="876"/>
      <c r="V110" s="870"/>
      <c r="W110" s="717"/>
      <c r="X110" s="718"/>
      <c r="Y110" s="718"/>
      <c r="Z110" s="719"/>
      <c r="AF110" s="475"/>
      <c r="AG110" s="475"/>
      <c r="AH110" s="475"/>
      <c r="AI110" s="475"/>
      <c r="AJ110" s="475" t="str">
        <f>IF($AN110="","",VLOOKUP($AN110,$BO$4:$BW$33,5,FALSE))</f>
        <v/>
      </c>
      <c r="AK110" s="475"/>
      <c r="AL110" s="475"/>
      <c r="AM110" s="475"/>
      <c r="AN110" s="628"/>
      <c r="AO110" s="628"/>
      <c r="AP110" s="628"/>
      <c r="AQ110" s="628"/>
      <c r="AR110" s="629" t="str">
        <f>IF($AN110="","",VLOOKUP($AN110,$BO$4:$BW$33,2,FALSE))</f>
        <v/>
      </c>
      <c r="AS110" s="630"/>
      <c r="AT110" s="630"/>
      <c r="AU110" s="630"/>
      <c r="AV110" s="630"/>
      <c r="AW110" s="631"/>
      <c r="AX110" s="449" t="str">
        <f>IF($AN110="","",VLOOKUP($AN110,$BO$4:$BW$33,8,FALSE))</f>
        <v/>
      </c>
      <c r="AY110" s="450"/>
      <c r="AZ110" s="451"/>
      <c r="BA110" s="449" t="str">
        <f>IF($AN110="","",VLOOKUP($AN110,$BO$4:$BW$33,6,FALSE))</f>
        <v/>
      </c>
      <c r="BB110" s="450"/>
      <c r="BC110" s="451"/>
      <c r="BD110" s="475" t="str">
        <f>IF(AN110="","",VLOOKUP(AN110,BO19:BW48,7,FALSE))</f>
        <v/>
      </c>
      <c r="BE110" s="475"/>
      <c r="BF110" s="475"/>
      <c r="BG110" s="475"/>
    </row>
    <row r="111" spans="1:59" s="17" customFormat="1" ht="6" customHeight="1">
      <c r="A111" s="1026" t="s">
        <v>211</v>
      </c>
      <c r="B111" s="1027"/>
      <c r="C111" s="1027"/>
      <c r="D111" s="1028"/>
      <c r="E111" s="883"/>
      <c r="F111" s="884"/>
      <c r="G111" s="884"/>
      <c r="H111" s="887"/>
      <c r="I111" s="944"/>
      <c r="J111" s="945"/>
      <c r="K111" s="945"/>
      <c r="L111" s="948"/>
      <c r="M111" s="920"/>
      <c r="N111" s="921"/>
      <c r="O111" s="234"/>
      <c r="P111" s="1014"/>
      <c r="Q111" s="1015"/>
      <c r="R111" s="1016"/>
      <c r="S111" s="1035"/>
      <c r="T111" s="921"/>
      <c r="U111" s="1036"/>
      <c r="V111" s="1037"/>
      <c r="W111" s="930" t="s">
        <v>958</v>
      </c>
      <c r="X111" s="931"/>
      <c r="Y111" s="931"/>
      <c r="Z111" s="932"/>
      <c r="AF111" s="475"/>
      <c r="AG111" s="475"/>
      <c r="AH111" s="475"/>
      <c r="AI111" s="475"/>
      <c r="AJ111" s="475"/>
      <c r="AK111" s="475"/>
      <c r="AL111" s="475"/>
      <c r="AM111" s="475"/>
      <c r="AN111" s="628"/>
      <c r="AO111" s="628"/>
      <c r="AP111" s="628"/>
      <c r="AQ111" s="628"/>
      <c r="AR111" s="632"/>
      <c r="AS111" s="633"/>
      <c r="AT111" s="633"/>
      <c r="AU111" s="633"/>
      <c r="AV111" s="633"/>
      <c r="AW111" s="634"/>
      <c r="AX111" s="452"/>
      <c r="AY111" s="453"/>
      <c r="AZ111" s="454"/>
      <c r="BA111" s="452"/>
      <c r="BB111" s="453"/>
      <c r="BC111" s="454"/>
      <c r="BD111" s="475"/>
      <c r="BE111" s="475"/>
      <c r="BF111" s="475"/>
      <c r="BG111" s="475"/>
    </row>
    <row r="112" spans="1:59" s="17" customFormat="1" ht="6" customHeight="1">
      <c r="A112" s="1029"/>
      <c r="B112" s="1030"/>
      <c r="C112" s="1030"/>
      <c r="D112" s="1031"/>
      <c r="E112" s="885"/>
      <c r="F112" s="886"/>
      <c r="G112" s="886"/>
      <c r="H112" s="888"/>
      <c r="I112" s="946"/>
      <c r="J112" s="947"/>
      <c r="K112" s="947"/>
      <c r="L112" s="949"/>
      <c r="M112" s="908"/>
      <c r="N112" s="909"/>
      <c r="O112" s="235"/>
      <c r="P112" s="1017"/>
      <c r="Q112" s="1018"/>
      <c r="R112" s="1019"/>
      <c r="S112" s="908"/>
      <c r="T112" s="909"/>
      <c r="U112" s="1038"/>
      <c r="V112" s="1039"/>
      <c r="W112" s="933"/>
      <c r="X112" s="934"/>
      <c r="Y112" s="934"/>
      <c r="Z112" s="935"/>
      <c r="AF112" s="475"/>
      <c r="AG112" s="475"/>
      <c r="AH112" s="475"/>
      <c r="AI112" s="475"/>
      <c r="AJ112" s="475"/>
      <c r="AK112" s="475"/>
      <c r="AL112" s="475"/>
      <c r="AM112" s="475"/>
      <c r="AN112" s="628"/>
      <c r="AO112" s="628"/>
      <c r="AP112" s="628"/>
      <c r="AQ112" s="628"/>
      <c r="AR112" s="635"/>
      <c r="AS112" s="636"/>
      <c r="AT112" s="636"/>
      <c r="AU112" s="636"/>
      <c r="AV112" s="636"/>
      <c r="AW112" s="637"/>
      <c r="AX112" s="455"/>
      <c r="AY112" s="456"/>
      <c r="AZ112" s="457"/>
      <c r="BA112" s="455"/>
      <c r="BB112" s="456"/>
      <c r="BC112" s="457"/>
      <c r="BD112" s="475"/>
      <c r="BE112" s="475"/>
      <c r="BF112" s="475"/>
      <c r="BG112" s="475"/>
    </row>
    <row r="113" spans="1:59" s="17" customFormat="1" ht="6" customHeight="1">
      <c r="A113" s="1029"/>
      <c r="B113" s="1030"/>
      <c r="C113" s="1030"/>
      <c r="D113" s="1031"/>
      <c r="E113" s="885"/>
      <c r="F113" s="886"/>
      <c r="G113" s="875" t="s">
        <v>954</v>
      </c>
      <c r="H113" s="869"/>
      <c r="I113" s="946">
        <v>20</v>
      </c>
      <c r="J113" s="947"/>
      <c r="K113" s="904" t="s">
        <v>959</v>
      </c>
      <c r="L113" s="905"/>
      <c r="M113" s="908">
        <v>5</v>
      </c>
      <c r="N113" s="909"/>
      <c r="O113" s="905" t="s">
        <v>208</v>
      </c>
      <c r="P113" s="912" t="s">
        <v>960</v>
      </c>
      <c r="Q113" s="913"/>
      <c r="R113" s="914"/>
      <c r="S113" s="918">
        <v>1355000</v>
      </c>
      <c r="T113" s="919"/>
      <c r="U113" s="1021" t="s">
        <v>503</v>
      </c>
      <c r="V113" s="1022"/>
      <c r="W113" s="933" t="s">
        <v>979</v>
      </c>
      <c r="X113" s="934"/>
      <c r="Y113" s="934"/>
      <c r="Z113" s="935"/>
      <c r="AF113" s="475"/>
      <c r="AG113" s="475"/>
      <c r="AH113" s="475"/>
      <c r="AI113" s="475"/>
      <c r="AJ113" s="475" t="str">
        <f>IF($AN113="","",VLOOKUP($AN113,$BO$4:$BW$33,5,FALSE))</f>
        <v/>
      </c>
      <c r="AK113" s="475"/>
      <c r="AL113" s="475"/>
      <c r="AM113" s="475"/>
      <c r="AN113" s="628"/>
      <c r="AO113" s="628"/>
      <c r="AP113" s="628"/>
      <c r="AQ113" s="628"/>
      <c r="AR113" s="629" t="str">
        <f>IF($AN113="","",VLOOKUP($AN113,$BO$4:$BW$33,2,FALSE))</f>
        <v/>
      </c>
      <c r="AS113" s="630"/>
      <c r="AT113" s="630"/>
      <c r="AU113" s="630"/>
      <c r="AV113" s="630"/>
      <c r="AW113" s="631"/>
      <c r="AX113" s="449" t="str">
        <f>IF($AN113="","",VLOOKUP($AN113,$BO$4:$BW$33,8,FALSE))</f>
        <v/>
      </c>
      <c r="AY113" s="450"/>
      <c r="AZ113" s="451"/>
      <c r="BA113" s="449" t="str">
        <f>IF($AN113="","",VLOOKUP($AN113,$BO$4:$BW$33,6,FALSE))</f>
        <v/>
      </c>
      <c r="BB113" s="450"/>
      <c r="BC113" s="451"/>
      <c r="BD113" s="475" t="str">
        <f>IF(AN113="","",VLOOKUP(AN113,BO22:BW51,7,FALSE))</f>
        <v/>
      </c>
      <c r="BE113" s="475"/>
      <c r="BF113" s="475"/>
      <c r="BG113" s="475"/>
    </row>
    <row r="114" spans="1:59" s="17" customFormat="1" ht="6" customHeight="1">
      <c r="A114" s="1032"/>
      <c r="B114" s="1033"/>
      <c r="C114" s="1033"/>
      <c r="D114" s="1034"/>
      <c r="E114" s="898"/>
      <c r="F114" s="899"/>
      <c r="G114" s="876"/>
      <c r="H114" s="870"/>
      <c r="I114" s="985"/>
      <c r="J114" s="986"/>
      <c r="K114" s="906"/>
      <c r="L114" s="907"/>
      <c r="M114" s="910"/>
      <c r="N114" s="911"/>
      <c r="O114" s="907"/>
      <c r="P114" s="915"/>
      <c r="Q114" s="916"/>
      <c r="R114" s="917"/>
      <c r="S114" s="910"/>
      <c r="T114" s="911"/>
      <c r="U114" s="1024"/>
      <c r="V114" s="1025"/>
      <c r="W114" s="936"/>
      <c r="X114" s="937"/>
      <c r="Y114" s="937"/>
      <c r="Z114" s="938"/>
      <c r="AF114" s="475"/>
      <c r="AG114" s="475"/>
      <c r="AH114" s="475"/>
      <c r="AI114" s="475"/>
      <c r="AJ114" s="475"/>
      <c r="AK114" s="475"/>
      <c r="AL114" s="475"/>
      <c r="AM114" s="475"/>
      <c r="AN114" s="628"/>
      <c r="AO114" s="628"/>
      <c r="AP114" s="628"/>
      <c r="AQ114" s="628"/>
      <c r="AR114" s="632"/>
      <c r="AS114" s="633"/>
      <c r="AT114" s="633"/>
      <c r="AU114" s="633"/>
      <c r="AV114" s="633"/>
      <c r="AW114" s="634"/>
      <c r="AX114" s="452"/>
      <c r="AY114" s="453"/>
      <c r="AZ114" s="454"/>
      <c r="BA114" s="452"/>
      <c r="BB114" s="453"/>
      <c r="BC114" s="454"/>
      <c r="BD114" s="475"/>
      <c r="BE114" s="475"/>
      <c r="BF114" s="475"/>
      <c r="BG114" s="475"/>
    </row>
    <row r="115" spans="1:59" s="17" customFormat="1" ht="6" customHeight="1">
      <c r="A115" s="812" t="s">
        <v>212</v>
      </c>
      <c r="B115" s="813"/>
      <c r="C115" s="813"/>
      <c r="D115" s="813"/>
      <c r="E115" s="883"/>
      <c r="F115" s="884"/>
      <c r="G115" s="884"/>
      <c r="H115" s="887"/>
      <c r="I115" s="944"/>
      <c r="J115" s="945"/>
      <c r="K115" s="945"/>
      <c r="L115" s="948"/>
      <c r="M115" s="920"/>
      <c r="N115" s="921"/>
      <c r="O115" s="234"/>
      <c r="P115" s="1014"/>
      <c r="Q115" s="1015"/>
      <c r="R115" s="1016"/>
      <c r="S115" s="920"/>
      <c r="T115" s="921"/>
      <c r="U115" s="921"/>
      <c r="V115" s="928"/>
      <c r="W115" s="930" t="s">
        <v>961</v>
      </c>
      <c r="X115" s="931"/>
      <c r="Y115" s="931"/>
      <c r="Z115" s="932"/>
      <c r="AF115" s="475"/>
      <c r="AG115" s="475"/>
      <c r="AH115" s="475"/>
      <c r="AI115" s="475"/>
      <c r="AJ115" s="475"/>
      <c r="AK115" s="475"/>
      <c r="AL115" s="475"/>
      <c r="AM115" s="475"/>
      <c r="AN115" s="628"/>
      <c r="AO115" s="628"/>
      <c r="AP115" s="628"/>
      <c r="AQ115" s="628"/>
      <c r="AR115" s="635"/>
      <c r="AS115" s="636"/>
      <c r="AT115" s="636"/>
      <c r="AU115" s="636"/>
      <c r="AV115" s="636"/>
      <c r="AW115" s="637"/>
      <c r="AX115" s="455"/>
      <c r="AY115" s="456"/>
      <c r="AZ115" s="457"/>
      <c r="BA115" s="455"/>
      <c r="BB115" s="456"/>
      <c r="BC115" s="457"/>
      <c r="BD115" s="475"/>
      <c r="BE115" s="475"/>
      <c r="BF115" s="475"/>
      <c r="BG115" s="475"/>
    </row>
    <row r="116" spans="1:59" s="17" customFormat="1" ht="6" customHeight="1">
      <c r="A116" s="815"/>
      <c r="B116" s="816"/>
      <c r="C116" s="816"/>
      <c r="D116" s="816"/>
      <c r="E116" s="885"/>
      <c r="F116" s="886"/>
      <c r="G116" s="886"/>
      <c r="H116" s="888"/>
      <c r="I116" s="946"/>
      <c r="J116" s="947"/>
      <c r="K116" s="947"/>
      <c r="L116" s="949"/>
      <c r="M116" s="908"/>
      <c r="N116" s="909"/>
      <c r="O116" s="235"/>
      <c r="P116" s="1017"/>
      <c r="Q116" s="1018"/>
      <c r="R116" s="1019"/>
      <c r="S116" s="908"/>
      <c r="T116" s="909"/>
      <c r="U116" s="909"/>
      <c r="V116" s="929"/>
      <c r="W116" s="933"/>
      <c r="X116" s="934"/>
      <c r="Y116" s="934"/>
      <c r="Z116" s="935"/>
      <c r="AF116" s="475"/>
      <c r="AG116" s="475"/>
      <c r="AH116" s="475"/>
      <c r="AI116" s="475"/>
      <c r="AJ116" s="475" t="str">
        <f>IF($AN116="","",VLOOKUP($AN116,$BO$4:$BW$33,5,FALSE))</f>
        <v/>
      </c>
      <c r="AK116" s="475"/>
      <c r="AL116" s="475"/>
      <c r="AM116" s="475"/>
      <c r="AN116" s="628"/>
      <c r="AO116" s="628"/>
      <c r="AP116" s="628"/>
      <c r="AQ116" s="628"/>
      <c r="AR116" s="629" t="str">
        <f>IF($AN116="","",VLOOKUP($AN116,$BO$4:$BW$33,2,FALSE))</f>
        <v/>
      </c>
      <c r="AS116" s="630"/>
      <c r="AT116" s="630"/>
      <c r="AU116" s="630"/>
      <c r="AV116" s="630"/>
      <c r="AW116" s="631"/>
      <c r="AX116" s="449" t="str">
        <f>IF($AN116="","",VLOOKUP($AN116,$BO$4:$BW$33,8,FALSE))</f>
        <v/>
      </c>
      <c r="AY116" s="450"/>
      <c r="AZ116" s="451"/>
      <c r="BA116" s="449" t="str">
        <f>IF($AN116="","",VLOOKUP($AN116,$BO$4:$BW$33,6,FALSE))</f>
        <v/>
      </c>
      <c r="BB116" s="450"/>
      <c r="BC116" s="451"/>
      <c r="BD116" s="475" t="str">
        <f>IF(AN116="","",VLOOKUP(AN116,BO25:BW54,7,FALSE))</f>
        <v/>
      </c>
      <c r="BE116" s="475"/>
      <c r="BF116" s="475"/>
      <c r="BG116" s="475"/>
    </row>
    <row r="117" spans="1:59" s="17" customFormat="1" ht="6" customHeight="1">
      <c r="A117" s="815"/>
      <c r="B117" s="816"/>
      <c r="C117" s="816"/>
      <c r="D117" s="816"/>
      <c r="E117" s="885"/>
      <c r="F117" s="886"/>
      <c r="G117" s="875" t="s">
        <v>954</v>
      </c>
      <c r="H117" s="869"/>
      <c r="I117" s="946">
        <v>46</v>
      </c>
      <c r="J117" s="947"/>
      <c r="K117" s="904" t="s">
        <v>959</v>
      </c>
      <c r="L117" s="905"/>
      <c r="M117" s="908">
        <v>10</v>
      </c>
      <c r="N117" s="909"/>
      <c r="O117" s="905" t="s">
        <v>208</v>
      </c>
      <c r="P117" s="1020" t="s">
        <v>962</v>
      </c>
      <c r="Q117" s="1021"/>
      <c r="R117" s="1022"/>
      <c r="S117" s="908">
        <v>100</v>
      </c>
      <c r="T117" s="919"/>
      <c r="U117" s="904" t="s">
        <v>963</v>
      </c>
      <c r="V117" s="905"/>
      <c r="W117" s="933" t="s">
        <v>964</v>
      </c>
      <c r="X117" s="934"/>
      <c r="Y117" s="934"/>
      <c r="Z117" s="935"/>
      <c r="AF117" s="475"/>
      <c r="AG117" s="475"/>
      <c r="AH117" s="475"/>
      <c r="AI117" s="475"/>
      <c r="AJ117" s="475"/>
      <c r="AK117" s="475"/>
      <c r="AL117" s="475"/>
      <c r="AM117" s="475"/>
      <c r="AN117" s="628"/>
      <c r="AO117" s="628"/>
      <c r="AP117" s="628"/>
      <c r="AQ117" s="628"/>
      <c r="AR117" s="632"/>
      <c r="AS117" s="633"/>
      <c r="AT117" s="633"/>
      <c r="AU117" s="633"/>
      <c r="AV117" s="633"/>
      <c r="AW117" s="634"/>
      <c r="AX117" s="452"/>
      <c r="AY117" s="453"/>
      <c r="AZ117" s="454"/>
      <c r="BA117" s="452"/>
      <c r="BB117" s="453"/>
      <c r="BC117" s="454"/>
      <c r="BD117" s="475"/>
      <c r="BE117" s="475"/>
      <c r="BF117" s="475"/>
      <c r="BG117" s="475"/>
    </row>
    <row r="118" spans="1:59" s="17" customFormat="1" ht="6" customHeight="1">
      <c r="A118" s="818"/>
      <c r="B118" s="819"/>
      <c r="C118" s="819"/>
      <c r="D118" s="819"/>
      <c r="E118" s="898"/>
      <c r="F118" s="899"/>
      <c r="G118" s="876"/>
      <c r="H118" s="870"/>
      <c r="I118" s="985"/>
      <c r="J118" s="986"/>
      <c r="K118" s="906"/>
      <c r="L118" s="907"/>
      <c r="M118" s="910"/>
      <c r="N118" s="911"/>
      <c r="O118" s="907"/>
      <c r="P118" s="1023"/>
      <c r="Q118" s="1024"/>
      <c r="R118" s="1025"/>
      <c r="S118" s="910"/>
      <c r="T118" s="911"/>
      <c r="U118" s="906"/>
      <c r="V118" s="907"/>
      <c r="W118" s="936"/>
      <c r="X118" s="937"/>
      <c r="Y118" s="937"/>
      <c r="Z118" s="938"/>
      <c r="AF118" s="475"/>
      <c r="AG118" s="475"/>
      <c r="AH118" s="475"/>
      <c r="AI118" s="475"/>
      <c r="AJ118" s="475"/>
      <c r="AK118" s="475"/>
      <c r="AL118" s="475"/>
      <c r="AM118" s="475"/>
      <c r="AN118" s="628"/>
      <c r="AO118" s="628"/>
      <c r="AP118" s="628"/>
      <c r="AQ118" s="628"/>
      <c r="AR118" s="635"/>
      <c r="AS118" s="636"/>
      <c r="AT118" s="636"/>
      <c r="AU118" s="636"/>
      <c r="AV118" s="636"/>
      <c r="AW118" s="637"/>
      <c r="AX118" s="455"/>
      <c r="AY118" s="456"/>
      <c r="AZ118" s="457"/>
      <c r="BA118" s="455"/>
      <c r="BB118" s="456"/>
      <c r="BC118" s="457"/>
      <c r="BD118" s="475"/>
      <c r="BE118" s="475"/>
      <c r="BF118" s="475"/>
      <c r="BG118" s="475"/>
    </row>
    <row r="119" spans="1:59" s="17" customFormat="1" ht="6" customHeight="1">
      <c r="A119" s="812" t="s">
        <v>7</v>
      </c>
      <c r="B119" s="813"/>
      <c r="C119" s="813"/>
      <c r="D119" s="813"/>
      <c r="E119" s="883"/>
      <c r="F119" s="884"/>
      <c r="G119" s="884"/>
      <c r="H119" s="887"/>
      <c r="I119" s="883"/>
      <c r="J119" s="884"/>
      <c r="K119" s="884"/>
      <c r="L119" s="887"/>
      <c r="M119" s="889"/>
      <c r="N119" s="890"/>
      <c r="O119" s="232"/>
      <c r="P119" s="891" t="s">
        <v>952</v>
      </c>
      <c r="Q119" s="892"/>
      <c r="R119" s="893"/>
      <c r="S119" s="889"/>
      <c r="T119" s="890"/>
      <c r="U119" s="890" t="s">
        <v>953</v>
      </c>
      <c r="V119" s="959"/>
      <c r="W119" s="961"/>
      <c r="X119" s="700"/>
      <c r="Y119" s="700"/>
      <c r="Z119" s="701"/>
      <c r="AF119" s="62"/>
      <c r="AG119" s="62"/>
      <c r="AH119" s="62"/>
      <c r="AI119" s="62"/>
      <c r="AJ119" s="62"/>
      <c r="AK119" s="62"/>
      <c r="AL119" s="62"/>
      <c r="AM119" s="62"/>
      <c r="AN119" s="62"/>
      <c r="AO119" s="62"/>
      <c r="AP119" s="62"/>
      <c r="AQ119" s="62"/>
      <c r="AR119" s="62"/>
      <c r="AS119" s="62"/>
      <c r="AT119" s="62"/>
      <c r="AU119" s="62"/>
      <c r="AV119" s="62"/>
      <c r="AW119" s="62"/>
      <c r="AX119" s="64"/>
      <c r="AY119" s="64"/>
      <c r="AZ119" s="64"/>
      <c r="BA119" s="62" t="s">
        <v>12</v>
      </c>
      <c r="BB119" s="62"/>
      <c r="BC119" s="64"/>
      <c r="BD119" s="62"/>
      <c r="BE119" s="62"/>
      <c r="BF119" s="62"/>
      <c r="BG119" s="62"/>
    </row>
    <row r="120" spans="1:59" s="17" customFormat="1" ht="6" customHeight="1">
      <c r="A120" s="815"/>
      <c r="B120" s="816"/>
      <c r="C120" s="816"/>
      <c r="D120" s="816"/>
      <c r="E120" s="885"/>
      <c r="F120" s="886"/>
      <c r="G120" s="886"/>
      <c r="H120" s="888"/>
      <c r="I120" s="885"/>
      <c r="J120" s="886"/>
      <c r="K120" s="886"/>
      <c r="L120" s="888"/>
      <c r="M120" s="865"/>
      <c r="N120" s="866"/>
      <c r="O120" s="233"/>
      <c r="P120" s="894"/>
      <c r="Q120" s="895"/>
      <c r="R120" s="896"/>
      <c r="S120" s="865"/>
      <c r="T120" s="866"/>
      <c r="U120" s="866"/>
      <c r="V120" s="960"/>
      <c r="W120" s="702"/>
      <c r="X120" s="703"/>
      <c r="Y120" s="703"/>
      <c r="Z120" s="704"/>
      <c r="AF120" s="62"/>
      <c r="AG120" s="62"/>
      <c r="AH120" s="62"/>
      <c r="AI120" s="62"/>
      <c r="AJ120" s="62"/>
      <c r="AK120" s="62"/>
      <c r="AL120" s="62"/>
      <c r="AM120" s="62"/>
      <c r="AN120" s="62"/>
      <c r="AO120" s="62"/>
      <c r="AP120" s="62"/>
      <c r="AQ120" s="62"/>
      <c r="AR120" s="62"/>
      <c r="AS120" s="62"/>
      <c r="AT120" s="62"/>
      <c r="AU120" s="62"/>
      <c r="AV120" s="62"/>
      <c r="AW120" s="62"/>
      <c r="AX120" s="64"/>
      <c r="AY120" s="64"/>
      <c r="AZ120" s="64"/>
      <c r="BA120" s="62"/>
      <c r="BB120" s="62"/>
      <c r="BC120" s="64"/>
      <c r="BD120" s="62"/>
      <c r="BE120" s="62"/>
      <c r="BF120" s="62"/>
      <c r="BG120" s="62"/>
    </row>
    <row r="121" spans="1:59" s="17" customFormat="1" ht="6" customHeight="1">
      <c r="A121" s="815"/>
      <c r="B121" s="816"/>
      <c r="C121" s="816"/>
      <c r="D121" s="816"/>
      <c r="E121" s="885"/>
      <c r="F121" s="886"/>
      <c r="G121" s="875" t="s">
        <v>954</v>
      </c>
      <c r="H121" s="869"/>
      <c r="I121" s="885"/>
      <c r="J121" s="886"/>
      <c r="K121" s="875" t="s">
        <v>954</v>
      </c>
      <c r="L121" s="869"/>
      <c r="M121" s="865"/>
      <c r="N121" s="866"/>
      <c r="O121" s="869" t="s">
        <v>955</v>
      </c>
      <c r="P121" s="836" t="s">
        <v>957</v>
      </c>
      <c r="Q121" s="837"/>
      <c r="R121" s="838"/>
      <c r="S121" s="865"/>
      <c r="T121" s="874"/>
      <c r="U121" s="875" t="s">
        <v>956</v>
      </c>
      <c r="V121" s="869"/>
      <c r="W121" s="702"/>
      <c r="X121" s="703"/>
      <c r="Y121" s="703"/>
      <c r="Z121" s="704"/>
      <c r="AF121" s="670" t="s">
        <v>965</v>
      </c>
      <c r="AG121" s="670"/>
      <c r="AH121" s="670"/>
      <c r="AI121" s="670"/>
      <c r="AJ121" s="670"/>
      <c r="AK121" s="670"/>
      <c r="AL121" s="670"/>
      <c r="AM121" s="670"/>
      <c r="AN121" s="670"/>
      <c r="AO121" s="670"/>
      <c r="AP121" s="670"/>
      <c r="AQ121" s="670"/>
      <c r="AR121" s="670"/>
      <c r="AS121" s="670"/>
      <c r="AT121" s="670"/>
      <c r="AU121" s="670"/>
      <c r="AV121" s="670"/>
      <c r="AW121" s="670"/>
      <c r="AX121" s="670"/>
      <c r="AY121" s="670"/>
      <c r="AZ121" s="670"/>
      <c r="BA121" s="670"/>
      <c r="BB121" s="670"/>
      <c r="BC121" s="670"/>
      <c r="BD121" s="670"/>
      <c r="BE121" s="670"/>
      <c r="BF121" s="670"/>
      <c r="BG121" s="670"/>
    </row>
    <row r="122" spans="1:59" s="17" customFormat="1" ht="6" customHeight="1">
      <c r="A122" s="818"/>
      <c r="B122" s="819"/>
      <c r="C122" s="819"/>
      <c r="D122" s="819"/>
      <c r="E122" s="898"/>
      <c r="F122" s="899"/>
      <c r="G122" s="876"/>
      <c r="H122" s="870"/>
      <c r="I122" s="898"/>
      <c r="J122" s="899"/>
      <c r="K122" s="876"/>
      <c r="L122" s="870"/>
      <c r="M122" s="867"/>
      <c r="N122" s="868"/>
      <c r="O122" s="870"/>
      <c r="P122" s="871"/>
      <c r="Q122" s="872"/>
      <c r="R122" s="873"/>
      <c r="S122" s="867"/>
      <c r="T122" s="868"/>
      <c r="U122" s="876"/>
      <c r="V122" s="870"/>
      <c r="W122" s="717"/>
      <c r="X122" s="718"/>
      <c r="Y122" s="718"/>
      <c r="Z122" s="719"/>
      <c r="AF122" s="671"/>
      <c r="AG122" s="671"/>
      <c r="AH122" s="671"/>
      <c r="AI122" s="671"/>
      <c r="AJ122" s="671"/>
      <c r="AK122" s="671"/>
      <c r="AL122" s="671"/>
      <c r="AM122" s="671"/>
      <c r="AN122" s="671"/>
      <c r="AO122" s="671"/>
      <c r="AP122" s="671"/>
      <c r="AQ122" s="671"/>
      <c r="AR122" s="671"/>
      <c r="AS122" s="671"/>
      <c r="AT122" s="671"/>
      <c r="AU122" s="671"/>
      <c r="AV122" s="671"/>
      <c r="AW122" s="671"/>
      <c r="AX122" s="671"/>
      <c r="AY122" s="671"/>
      <c r="AZ122" s="671"/>
      <c r="BA122" s="671"/>
      <c r="BB122" s="671"/>
      <c r="BC122" s="671"/>
      <c r="BD122" s="671"/>
      <c r="BE122" s="671"/>
      <c r="BF122" s="671"/>
      <c r="BG122" s="671"/>
    </row>
    <row r="123" spans="1:59" ht="6" customHeight="1">
      <c r="A123" s="812" t="s">
        <v>4</v>
      </c>
      <c r="B123" s="813"/>
      <c r="C123" s="813"/>
      <c r="D123" s="813"/>
      <c r="E123" s="883"/>
      <c r="F123" s="884"/>
      <c r="G123" s="884"/>
      <c r="H123" s="887"/>
      <c r="I123" s="883"/>
      <c r="J123" s="884"/>
      <c r="K123" s="884"/>
      <c r="L123" s="887"/>
      <c r="M123" s="889"/>
      <c r="N123" s="890"/>
      <c r="O123" s="232"/>
      <c r="P123" s="891" t="s">
        <v>966</v>
      </c>
      <c r="Q123" s="892"/>
      <c r="R123" s="893"/>
      <c r="S123" s="889"/>
      <c r="T123" s="890"/>
      <c r="U123" s="890" t="s">
        <v>953</v>
      </c>
      <c r="V123" s="959"/>
      <c r="W123" s="961"/>
      <c r="X123" s="700"/>
      <c r="Y123" s="700"/>
      <c r="Z123" s="701"/>
      <c r="AA123" s="33"/>
      <c r="AB123" s="33"/>
      <c r="AC123" s="33"/>
      <c r="AD123" s="33"/>
      <c r="AE123" s="33"/>
      <c r="AF123" s="672" t="s">
        <v>187</v>
      </c>
      <c r="AG123" s="673"/>
      <c r="AH123" s="673"/>
      <c r="AI123" s="674"/>
      <c r="AJ123" s="672" t="s">
        <v>188</v>
      </c>
      <c r="AK123" s="673"/>
      <c r="AL123" s="673"/>
      <c r="AM123" s="674"/>
      <c r="AN123" s="681" t="s">
        <v>213</v>
      </c>
      <c r="AO123" s="682"/>
      <c r="AP123" s="682"/>
      <c r="AQ123" s="683"/>
      <c r="AR123" s="590" t="s">
        <v>214</v>
      </c>
      <c r="AS123" s="591"/>
      <c r="AT123" s="591"/>
      <c r="AU123" s="591"/>
      <c r="AV123" s="591"/>
      <c r="AW123" s="592"/>
      <c r="AX123" s="590" t="s">
        <v>1</v>
      </c>
      <c r="AY123" s="591"/>
      <c r="AZ123" s="592"/>
      <c r="BA123" s="590" t="s">
        <v>169</v>
      </c>
      <c r="BB123" s="591"/>
      <c r="BC123" s="592"/>
      <c r="BD123" s="672" t="s">
        <v>189</v>
      </c>
      <c r="BE123" s="673"/>
      <c r="BF123" s="673"/>
      <c r="BG123" s="674"/>
    </row>
    <row r="124" spans="1:59" ht="6" customHeight="1">
      <c r="A124" s="815"/>
      <c r="B124" s="816"/>
      <c r="C124" s="816"/>
      <c r="D124" s="816"/>
      <c r="E124" s="885"/>
      <c r="F124" s="886"/>
      <c r="G124" s="886"/>
      <c r="H124" s="888"/>
      <c r="I124" s="885"/>
      <c r="J124" s="886"/>
      <c r="K124" s="886"/>
      <c r="L124" s="888"/>
      <c r="M124" s="865"/>
      <c r="N124" s="866"/>
      <c r="O124" s="233"/>
      <c r="P124" s="894"/>
      <c r="Q124" s="895"/>
      <c r="R124" s="896"/>
      <c r="S124" s="865"/>
      <c r="T124" s="866"/>
      <c r="U124" s="866"/>
      <c r="V124" s="960"/>
      <c r="W124" s="702"/>
      <c r="X124" s="703"/>
      <c r="Y124" s="703"/>
      <c r="Z124" s="704"/>
      <c r="AA124" s="33"/>
      <c r="AB124" s="33"/>
      <c r="AC124" s="33"/>
      <c r="AD124" s="33"/>
      <c r="AE124" s="33"/>
      <c r="AF124" s="675"/>
      <c r="AG124" s="676"/>
      <c r="AH124" s="676"/>
      <c r="AI124" s="677"/>
      <c r="AJ124" s="675"/>
      <c r="AK124" s="676"/>
      <c r="AL124" s="676"/>
      <c r="AM124" s="677"/>
      <c r="AN124" s="684"/>
      <c r="AO124" s="685"/>
      <c r="AP124" s="685"/>
      <c r="AQ124" s="686"/>
      <c r="AR124" s="593"/>
      <c r="AS124" s="594"/>
      <c r="AT124" s="594"/>
      <c r="AU124" s="594"/>
      <c r="AV124" s="594"/>
      <c r="AW124" s="595"/>
      <c r="AX124" s="593"/>
      <c r="AY124" s="594"/>
      <c r="AZ124" s="595"/>
      <c r="BA124" s="593"/>
      <c r="BB124" s="594"/>
      <c r="BC124" s="595"/>
      <c r="BD124" s="675"/>
      <c r="BE124" s="676"/>
      <c r="BF124" s="676"/>
      <c r="BG124" s="677"/>
    </row>
    <row r="125" spans="1:59" ht="6" customHeight="1">
      <c r="A125" s="815"/>
      <c r="B125" s="816"/>
      <c r="C125" s="816"/>
      <c r="D125" s="816"/>
      <c r="E125" s="885"/>
      <c r="F125" s="886"/>
      <c r="G125" s="875" t="s">
        <v>954</v>
      </c>
      <c r="H125" s="869"/>
      <c r="I125" s="885"/>
      <c r="J125" s="886"/>
      <c r="K125" s="875" t="s">
        <v>954</v>
      </c>
      <c r="L125" s="869"/>
      <c r="M125" s="865"/>
      <c r="N125" s="866"/>
      <c r="O125" s="869" t="s">
        <v>955</v>
      </c>
      <c r="P125" s="836" t="s">
        <v>957</v>
      </c>
      <c r="Q125" s="837"/>
      <c r="R125" s="838"/>
      <c r="S125" s="865"/>
      <c r="T125" s="874"/>
      <c r="U125" s="875" t="s">
        <v>956</v>
      </c>
      <c r="V125" s="869"/>
      <c r="W125" s="702"/>
      <c r="X125" s="703"/>
      <c r="Y125" s="703"/>
      <c r="Z125" s="704"/>
      <c r="AA125" s="33"/>
      <c r="AB125" s="33"/>
      <c r="AC125" s="33"/>
      <c r="AD125" s="33"/>
      <c r="AE125" s="33"/>
      <c r="AF125" s="675"/>
      <c r="AG125" s="676"/>
      <c r="AH125" s="676"/>
      <c r="AI125" s="677"/>
      <c r="AJ125" s="675"/>
      <c r="AK125" s="676"/>
      <c r="AL125" s="676"/>
      <c r="AM125" s="677"/>
      <c r="AN125" s="684"/>
      <c r="AO125" s="685"/>
      <c r="AP125" s="685"/>
      <c r="AQ125" s="686"/>
      <c r="AR125" s="593"/>
      <c r="AS125" s="594"/>
      <c r="AT125" s="594"/>
      <c r="AU125" s="594"/>
      <c r="AV125" s="594"/>
      <c r="AW125" s="595"/>
      <c r="AX125" s="593"/>
      <c r="AY125" s="594"/>
      <c r="AZ125" s="595"/>
      <c r="BA125" s="593"/>
      <c r="BB125" s="594"/>
      <c r="BC125" s="595"/>
      <c r="BD125" s="675"/>
      <c r="BE125" s="676"/>
      <c r="BF125" s="676"/>
      <c r="BG125" s="677"/>
    </row>
    <row r="126" spans="1:59" ht="6" customHeight="1">
      <c r="A126" s="818"/>
      <c r="B126" s="819"/>
      <c r="C126" s="819"/>
      <c r="D126" s="819"/>
      <c r="E126" s="898"/>
      <c r="F126" s="899"/>
      <c r="G126" s="876"/>
      <c r="H126" s="870"/>
      <c r="I126" s="898"/>
      <c r="J126" s="899"/>
      <c r="K126" s="876"/>
      <c r="L126" s="870"/>
      <c r="M126" s="867"/>
      <c r="N126" s="868"/>
      <c r="O126" s="870"/>
      <c r="P126" s="871"/>
      <c r="Q126" s="872"/>
      <c r="R126" s="873"/>
      <c r="S126" s="867"/>
      <c r="T126" s="868"/>
      <c r="U126" s="876"/>
      <c r="V126" s="870"/>
      <c r="W126" s="717"/>
      <c r="X126" s="718"/>
      <c r="Y126" s="718"/>
      <c r="Z126" s="719"/>
      <c r="AA126" s="33"/>
      <c r="AB126" s="33"/>
      <c r="AC126" s="33"/>
      <c r="AD126" s="33"/>
      <c r="AE126" s="33"/>
      <c r="AF126" s="678"/>
      <c r="AG126" s="679"/>
      <c r="AH126" s="679"/>
      <c r="AI126" s="680"/>
      <c r="AJ126" s="678"/>
      <c r="AK126" s="679"/>
      <c r="AL126" s="679"/>
      <c r="AM126" s="680"/>
      <c r="AN126" s="687"/>
      <c r="AO126" s="688"/>
      <c r="AP126" s="688"/>
      <c r="AQ126" s="689"/>
      <c r="AR126" s="596"/>
      <c r="AS126" s="597"/>
      <c r="AT126" s="597"/>
      <c r="AU126" s="597"/>
      <c r="AV126" s="597"/>
      <c r="AW126" s="598"/>
      <c r="AX126" s="596"/>
      <c r="AY126" s="597"/>
      <c r="AZ126" s="598"/>
      <c r="BA126" s="596"/>
      <c r="BB126" s="597"/>
      <c r="BC126" s="598"/>
      <c r="BD126" s="678"/>
      <c r="BE126" s="679"/>
      <c r="BF126" s="679"/>
      <c r="BG126" s="680"/>
    </row>
    <row r="127" spans="1:59" ht="6" customHeight="1">
      <c r="A127" s="812" t="s">
        <v>5</v>
      </c>
      <c r="B127" s="813"/>
      <c r="C127" s="813"/>
      <c r="D127" s="813"/>
      <c r="E127" s="883"/>
      <c r="F127" s="884"/>
      <c r="G127" s="884"/>
      <c r="H127" s="887"/>
      <c r="I127" s="944"/>
      <c r="J127" s="945"/>
      <c r="K127" s="945"/>
      <c r="L127" s="948"/>
      <c r="M127" s="920"/>
      <c r="N127" s="921"/>
      <c r="O127" s="234"/>
      <c r="P127" s="1014"/>
      <c r="Q127" s="1015"/>
      <c r="R127" s="1016"/>
      <c r="S127" s="920"/>
      <c r="T127" s="921"/>
      <c r="U127" s="921"/>
      <c r="V127" s="928"/>
      <c r="W127" s="930" t="s">
        <v>961</v>
      </c>
      <c r="X127" s="931"/>
      <c r="Y127" s="931"/>
      <c r="Z127" s="932"/>
      <c r="AF127" s="449"/>
      <c r="AG127" s="450"/>
      <c r="AH127" s="450"/>
      <c r="AI127" s="451"/>
      <c r="AJ127" s="475" t="str">
        <f>IF($AN127="","",VLOOKUP($AN127,$BO$4:$BU$33,5,FALSE))</f>
        <v/>
      </c>
      <c r="AK127" s="475"/>
      <c r="AL127" s="475"/>
      <c r="AM127" s="475"/>
      <c r="AN127" s="628"/>
      <c r="AO127" s="628"/>
      <c r="AP127" s="628"/>
      <c r="AQ127" s="628"/>
      <c r="AR127" s="629" t="str">
        <f>IF($AN127="","",VLOOKUP($AN127,$BO$4:$BY$33,2,FALSE))</f>
        <v/>
      </c>
      <c r="AS127" s="630"/>
      <c r="AT127" s="630"/>
      <c r="AU127" s="630"/>
      <c r="AV127" s="630"/>
      <c r="AW127" s="631"/>
      <c r="AX127" s="449" t="str">
        <f>IF(AN127="","",VLOOKUP(AN127,$BO$4:$BX$33,10,FALSE))</f>
        <v/>
      </c>
      <c r="AY127" s="450"/>
      <c r="AZ127" s="451"/>
      <c r="BA127" s="619" t="str">
        <f>IF($AN127="","",VLOOKUP($AN127,$BO$4:$BW$33,6,FALSE))</f>
        <v/>
      </c>
      <c r="BB127" s="620"/>
      <c r="BC127" s="621"/>
      <c r="BD127" s="449"/>
      <c r="BE127" s="450"/>
      <c r="BF127" s="450"/>
      <c r="BG127" s="451"/>
    </row>
    <row r="128" spans="1:59" ht="6" customHeight="1">
      <c r="A128" s="815"/>
      <c r="B128" s="816"/>
      <c r="C128" s="816"/>
      <c r="D128" s="816"/>
      <c r="E128" s="885"/>
      <c r="F128" s="886"/>
      <c r="G128" s="886"/>
      <c r="H128" s="888"/>
      <c r="I128" s="946"/>
      <c r="J128" s="947"/>
      <c r="K128" s="947"/>
      <c r="L128" s="949"/>
      <c r="M128" s="908"/>
      <c r="N128" s="909"/>
      <c r="O128" s="235"/>
      <c r="P128" s="1017"/>
      <c r="Q128" s="1018"/>
      <c r="R128" s="1019"/>
      <c r="S128" s="908"/>
      <c r="T128" s="909"/>
      <c r="U128" s="909"/>
      <c r="V128" s="929"/>
      <c r="W128" s="933"/>
      <c r="X128" s="934"/>
      <c r="Y128" s="934"/>
      <c r="Z128" s="935"/>
      <c r="AF128" s="452"/>
      <c r="AG128" s="453"/>
      <c r="AH128" s="453"/>
      <c r="AI128" s="454"/>
      <c r="AJ128" s="475"/>
      <c r="AK128" s="475"/>
      <c r="AL128" s="475"/>
      <c r="AM128" s="475"/>
      <c r="AN128" s="628"/>
      <c r="AO128" s="628"/>
      <c r="AP128" s="628"/>
      <c r="AQ128" s="628"/>
      <c r="AR128" s="632"/>
      <c r="AS128" s="633"/>
      <c r="AT128" s="633"/>
      <c r="AU128" s="633"/>
      <c r="AV128" s="633"/>
      <c r="AW128" s="634"/>
      <c r="AX128" s="452"/>
      <c r="AY128" s="453"/>
      <c r="AZ128" s="454"/>
      <c r="BA128" s="622"/>
      <c r="BB128" s="623"/>
      <c r="BC128" s="624"/>
      <c r="BD128" s="452"/>
      <c r="BE128" s="453"/>
      <c r="BF128" s="453"/>
      <c r="BG128" s="454"/>
    </row>
    <row r="129" spans="1:59" ht="6" customHeight="1">
      <c r="A129" s="815"/>
      <c r="B129" s="816"/>
      <c r="C129" s="816"/>
      <c r="D129" s="816"/>
      <c r="E129" s="885"/>
      <c r="F129" s="886"/>
      <c r="G129" s="875" t="s">
        <v>954</v>
      </c>
      <c r="H129" s="869"/>
      <c r="I129" s="946">
        <v>31</v>
      </c>
      <c r="J129" s="947"/>
      <c r="K129" s="904" t="s">
        <v>959</v>
      </c>
      <c r="L129" s="905"/>
      <c r="M129" s="908">
        <v>2</v>
      </c>
      <c r="N129" s="909"/>
      <c r="O129" s="905" t="s">
        <v>208</v>
      </c>
      <c r="P129" s="912" t="s">
        <v>962</v>
      </c>
      <c r="Q129" s="913"/>
      <c r="R129" s="914"/>
      <c r="S129" s="908">
        <v>62</v>
      </c>
      <c r="T129" s="919"/>
      <c r="U129" s="904" t="s">
        <v>963</v>
      </c>
      <c r="V129" s="905"/>
      <c r="W129" s="933" t="s">
        <v>964</v>
      </c>
      <c r="X129" s="934"/>
      <c r="Y129" s="934"/>
      <c r="Z129" s="935"/>
      <c r="AF129" s="455"/>
      <c r="AG129" s="456"/>
      <c r="AH129" s="456"/>
      <c r="AI129" s="457"/>
      <c r="AJ129" s="475"/>
      <c r="AK129" s="475"/>
      <c r="AL129" s="475"/>
      <c r="AM129" s="475"/>
      <c r="AN129" s="628"/>
      <c r="AO129" s="628"/>
      <c r="AP129" s="628"/>
      <c r="AQ129" s="628"/>
      <c r="AR129" s="635"/>
      <c r="AS129" s="636"/>
      <c r="AT129" s="636"/>
      <c r="AU129" s="636"/>
      <c r="AV129" s="636"/>
      <c r="AW129" s="637"/>
      <c r="AX129" s="455"/>
      <c r="AY129" s="456"/>
      <c r="AZ129" s="457"/>
      <c r="BA129" s="625"/>
      <c r="BB129" s="626"/>
      <c r="BC129" s="627"/>
      <c r="BD129" s="455"/>
      <c r="BE129" s="456"/>
      <c r="BF129" s="456"/>
      <c r="BG129" s="457"/>
    </row>
    <row r="130" spans="1:59" ht="6" customHeight="1">
      <c r="A130" s="818"/>
      <c r="B130" s="819"/>
      <c r="C130" s="819"/>
      <c r="D130" s="819"/>
      <c r="E130" s="898"/>
      <c r="F130" s="899"/>
      <c r="G130" s="876"/>
      <c r="H130" s="870"/>
      <c r="I130" s="985"/>
      <c r="J130" s="986"/>
      <c r="K130" s="906"/>
      <c r="L130" s="907"/>
      <c r="M130" s="910"/>
      <c r="N130" s="911"/>
      <c r="O130" s="907"/>
      <c r="P130" s="915"/>
      <c r="Q130" s="916"/>
      <c r="R130" s="917"/>
      <c r="S130" s="910"/>
      <c r="T130" s="911"/>
      <c r="U130" s="906"/>
      <c r="V130" s="907"/>
      <c r="W130" s="936"/>
      <c r="X130" s="937"/>
      <c r="Y130" s="937"/>
      <c r="Z130" s="938"/>
      <c r="AF130" s="449"/>
      <c r="AG130" s="450"/>
      <c r="AH130" s="450"/>
      <c r="AI130" s="451"/>
      <c r="AJ130" s="475" t="str">
        <f>IF($AN130="","",VLOOKUP($AN130,$BO$4:$BU$33,5,FALSE))</f>
        <v/>
      </c>
      <c r="AK130" s="475"/>
      <c r="AL130" s="475"/>
      <c r="AM130" s="475"/>
      <c r="AN130" s="628"/>
      <c r="AO130" s="628"/>
      <c r="AP130" s="628"/>
      <c r="AQ130" s="628"/>
      <c r="AR130" s="629" t="str">
        <f>IF($AN130="","",VLOOKUP($AN130,$BO$4:$BY$33,2,FALSE))</f>
        <v/>
      </c>
      <c r="AS130" s="630"/>
      <c r="AT130" s="630"/>
      <c r="AU130" s="630"/>
      <c r="AV130" s="630"/>
      <c r="AW130" s="631"/>
      <c r="AX130" s="449" t="str">
        <f>IF(AN130="","",VLOOKUP(AN130,$BO$4:$BX$33,10,FALSE))</f>
        <v/>
      </c>
      <c r="AY130" s="450"/>
      <c r="AZ130" s="451"/>
      <c r="BA130" s="619" t="str">
        <f>IF($AN130="","",VLOOKUP($AN130,$BO$4:$BW$33,6,FALSE))</f>
        <v/>
      </c>
      <c r="BB130" s="620"/>
      <c r="BC130" s="621"/>
      <c r="BD130" s="449"/>
      <c r="BE130" s="450"/>
      <c r="BF130" s="450"/>
      <c r="BG130" s="451"/>
    </row>
    <row r="131" spans="1:59" ht="6" customHeight="1">
      <c r="A131" s="812" t="s">
        <v>6</v>
      </c>
      <c r="B131" s="813"/>
      <c r="C131" s="813"/>
      <c r="D131" s="813"/>
      <c r="E131" s="883"/>
      <c r="F131" s="884"/>
      <c r="G131" s="884"/>
      <c r="H131" s="887"/>
      <c r="I131" s="883"/>
      <c r="J131" s="884"/>
      <c r="K131" s="884"/>
      <c r="L131" s="887"/>
      <c r="M131" s="889"/>
      <c r="N131" s="890"/>
      <c r="O131" s="232"/>
      <c r="P131" s="891" t="s">
        <v>966</v>
      </c>
      <c r="Q131" s="892"/>
      <c r="R131" s="893"/>
      <c r="S131" s="889"/>
      <c r="T131" s="890"/>
      <c r="U131" s="890" t="s">
        <v>953</v>
      </c>
      <c r="V131" s="959"/>
      <c r="W131" s="961"/>
      <c r="X131" s="700"/>
      <c r="Y131" s="700"/>
      <c r="Z131" s="701"/>
      <c r="AF131" s="452"/>
      <c r="AG131" s="453"/>
      <c r="AH131" s="453"/>
      <c r="AI131" s="454"/>
      <c r="AJ131" s="475"/>
      <c r="AK131" s="475"/>
      <c r="AL131" s="475"/>
      <c r="AM131" s="475"/>
      <c r="AN131" s="628"/>
      <c r="AO131" s="628"/>
      <c r="AP131" s="628"/>
      <c r="AQ131" s="628"/>
      <c r="AR131" s="632"/>
      <c r="AS131" s="633"/>
      <c r="AT131" s="633"/>
      <c r="AU131" s="633"/>
      <c r="AV131" s="633"/>
      <c r="AW131" s="634"/>
      <c r="AX131" s="452"/>
      <c r="AY131" s="453"/>
      <c r="AZ131" s="454"/>
      <c r="BA131" s="622"/>
      <c r="BB131" s="623"/>
      <c r="BC131" s="624"/>
      <c r="BD131" s="452"/>
      <c r="BE131" s="453"/>
      <c r="BF131" s="453"/>
      <c r="BG131" s="454"/>
    </row>
    <row r="132" spans="1:59" ht="6" customHeight="1">
      <c r="A132" s="815"/>
      <c r="B132" s="816"/>
      <c r="C132" s="816"/>
      <c r="D132" s="816"/>
      <c r="E132" s="885"/>
      <c r="F132" s="886"/>
      <c r="G132" s="886"/>
      <c r="H132" s="888"/>
      <c r="I132" s="885"/>
      <c r="J132" s="886"/>
      <c r="K132" s="886"/>
      <c r="L132" s="888"/>
      <c r="M132" s="865"/>
      <c r="N132" s="866"/>
      <c r="O132" s="233"/>
      <c r="P132" s="894"/>
      <c r="Q132" s="895"/>
      <c r="R132" s="896"/>
      <c r="S132" s="865"/>
      <c r="T132" s="866"/>
      <c r="U132" s="866"/>
      <c r="V132" s="960"/>
      <c r="W132" s="702"/>
      <c r="X132" s="703"/>
      <c r="Y132" s="703"/>
      <c r="Z132" s="704"/>
      <c r="AF132" s="455"/>
      <c r="AG132" s="456"/>
      <c r="AH132" s="456"/>
      <c r="AI132" s="457"/>
      <c r="AJ132" s="475"/>
      <c r="AK132" s="475"/>
      <c r="AL132" s="475"/>
      <c r="AM132" s="475"/>
      <c r="AN132" s="628"/>
      <c r="AO132" s="628"/>
      <c r="AP132" s="628"/>
      <c r="AQ132" s="628"/>
      <c r="AR132" s="635"/>
      <c r="AS132" s="636"/>
      <c r="AT132" s="636"/>
      <c r="AU132" s="636"/>
      <c r="AV132" s="636"/>
      <c r="AW132" s="637"/>
      <c r="AX132" s="455"/>
      <c r="AY132" s="456"/>
      <c r="AZ132" s="457"/>
      <c r="BA132" s="625"/>
      <c r="BB132" s="626"/>
      <c r="BC132" s="627"/>
      <c r="BD132" s="455"/>
      <c r="BE132" s="456"/>
      <c r="BF132" s="456"/>
      <c r="BG132" s="457"/>
    </row>
    <row r="133" spans="1:59" ht="6" customHeight="1">
      <c r="A133" s="815"/>
      <c r="B133" s="816"/>
      <c r="C133" s="816"/>
      <c r="D133" s="816"/>
      <c r="E133" s="885"/>
      <c r="F133" s="886"/>
      <c r="G133" s="875" t="s">
        <v>954</v>
      </c>
      <c r="H133" s="869"/>
      <c r="I133" s="885"/>
      <c r="J133" s="886"/>
      <c r="K133" s="875" t="s">
        <v>954</v>
      </c>
      <c r="L133" s="869"/>
      <c r="M133" s="865"/>
      <c r="N133" s="866"/>
      <c r="O133" s="869" t="s">
        <v>955</v>
      </c>
      <c r="P133" s="836" t="s">
        <v>957</v>
      </c>
      <c r="Q133" s="837"/>
      <c r="R133" s="838"/>
      <c r="S133" s="865"/>
      <c r="T133" s="874"/>
      <c r="U133" s="875" t="s">
        <v>956</v>
      </c>
      <c r="V133" s="869"/>
      <c r="W133" s="702"/>
      <c r="X133" s="703"/>
      <c r="Y133" s="703"/>
      <c r="Z133" s="704"/>
      <c r="AF133" s="449"/>
      <c r="AG133" s="450"/>
      <c r="AH133" s="450"/>
      <c r="AI133" s="451"/>
      <c r="AJ133" s="475" t="str">
        <f>IF($AN133="","",VLOOKUP($AN133,$BO$4:$BU$33,5,FALSE))</f>
        <v/>
      </c>
      <c r="AK133" s="475"/>
      <c r="AL133" s="475"/>
      <c r="AM133" s="475"/>
      <c r="AN133" s="628"/>
      <c r="AO133" s="628"/>
      <c r="AP133" s="628"/>
      <c r="AQ133" s="628"/>
      <c r="AR133" s="629" t="str">
        <f>IF($AN133="","",VLOOKUP($AN133,$BO$4:$BY$33,2,FALSE))</f>
        <v/>
      </c>
      <c r="AS133" s="630"/>
      <c r="AT133" s="630"/>
      <c r="AU133" s="630"/>
      <c r="AV133" s="630"/>
      <c r="AW133" s="631"/>
      <c r="AX133" s="449" t="str">
        <f>IF(AN133="","",VLOOKUP(AN133,$BO$4:$BX$33,10,FALSE))</f>
        <v/>
      </c>
      <c r="AY133" s="450"/>
      <c r="AZ133" s="451"/>
      <c r="BA133" s="619" t="str">
        <f>IF($AN133="","",VLOOKUP($AN133,$BO$4:$BW$33,6,FALSE))</f>
        <v/>
      </c>
      <c r="BB133" s="620"/>
      <c r="BC133" s="621"/>
      <c r="BD133" s="449"/>
      <c r="BE133" s="450"/>
      <c r="BF133" s="450"/>
      <c r="BG133" s="451"/>
    </row>
    <row r="134" spans="1:59" ht="6" customHeight="1">
      <c r="A134" s="818"/>
      <c r="B134" s="819"/>
      <c r="C134" s="819"/>
      <c r="D134" s="819"/>
      <c r="E134" s="898"/>
      <c r="F134" s="899"/>
      <c r="G134" s="876"/>
      <c r="H134" s="870"/>
      <c r="I134" s="898"/>
      <c r="J134" s="899"/>
      <c r="K134" s="876"/>
      <c r="L134" s="870"/>
      <c r="M134" s="867"/>
      <c r="N134" s="868"/>
      <c r="O134" s="870"/>
      <c r="P134" s="871"/>
      <c r="Q134" s="872"/>
      <c r="R134" s="873"/>
      <c r="S134" s="867"/>
      <c r="T134" s="868"/>
      <c r="U134" s="876"/>
      <c r="V134" s="870"/>
      <c r="W134" s="717"/>
      <c r="X134" s="718"/>
      <c r="Y134" s="718"/>
      <c r="Z134" s="719"/>
      <c r="AF134" s="452"/>
      <c r="AG134" s="453"/>
      <c r="AH134" s="453"/>
      <c r="AI134" s="454"/>
      <c r="AJ134" s="475"/>
      <c r="AK134" s="475"/>
      <c r="AL134" s="475"/>
      <c r="AM134" s="475"/>
      <c r="AN134" s="628"/>
      <c r="AO134" s="628"/>
      <c r="AP134" s="628"/>
      <c r="AQ134" s="628"/>
      <c r="AR134" s="632"/>
      <c r="AS134" s="633"/>
      <c r="AT134" s="633"/>
      <c r="AU134" s="633"/>
      <c r="AV134" s="633"/>
      <c r="AW134" s="634"/>
      <c r="AX134" s="452"/>
      <c r="AY134" s="453"/>
      <c r="AZ134" s="454"/>
      <c r="BA134" s="622"/>
      <c r="BB134" s="623"/>
      <c r="BC134" s="624"/>
      <c r="BD134" s="452"/>
      <c r="BE134" s="453"/>
      <c r="BF134" s="453"/>
      <c r="BG134" s="454"/>
    </row>
    <row r="135" spans="1:59" ht="6" customHeight="1">
      <c r="A135" s="812" t="s">
        <v>215</v>
      </c>
      <c r="B135" s="813"/>
      <c r="C135" s="813"/>
      <c r="D135" s="813"/>
      <c r="E135" s="883"/>
      <c r="F135" s="884"/>
      <c r="G135" s="884"/>
      <c r="H135" s="887"/>
      <c r="I135" s="883"/>
      <c r="J135" s="884"/>
      <c r="K135" s="884"/>
      <c r="L135" s="887"/>
      <c r="M135" s="889"/>
      <c r="N135" s="890"/>
      <c r="O135" s="232"/>
      <c r="P135" s="891" t="s">
        <v>967</v>
      </c>
      <c r="Q135" s="892"/>
      <c r="R135" s="893"/>
      <c r="S135" s="889"/>
      <c r="T135" s="890"/>
      <c r="U135" s="890" t="s">
        <v>953</v>
      </c>
      <c r="V135" s="959"/>
      <c r="W135" s="961"/>
      <c r="X135" s="700"/>
      <c r="Y135" s="700"/>
      <c r="Z135" s="701"/>
      <c r="AF135" s="455"/>
      <c r="AG135" s="456"/>
      <c r="AH135" s="456"/>
      <c r="AI135" s="457"/>
      <c r="AJ135" s="475"/>
      <c r="AK135" s="475"/>
      <c r="AL135" s="475"/>
      <c r="AM135" s="475"/>
      <c r="AN135" s="628"/>
      <c r="AO135" s="628"/>
      <c r="AP135" s="628"/>
      <c r="AQ135" s="628"/>
      <c r="AR135" s="635"/>
      <c r="AS135" s="636"/>
      <c r="AT135" s="636"/>
      <c r="AU135" s="636"/>
      <c r="AV135" s="636"/>
      <c r="AW135" s="637"/>
      <c r="AX135" s="455"/>
      <c r="AY135" s="456"/>
      <c r="AZ135" s="457"/>
      <c r="BA135" s="625"/>
      <c r="BB135" s="626"/>
      <c r="BC135" s="627"/>
      <c r="BD135" s="455"/>
      <c r="BE135" s="456"/>
      <c r="BF135" s="456"/>
      <c r="BG135" s="457"/>
    </row>
    <row r="136" spans="1:59" ht="6" customHeight="1">
      <c r="A136" s="815"/>
      <c r="B136" s="816"/>
      <c r="C136" s="816"/>
      <c r="D136" s="816"/>
      <c r="E136" s="885"/>
      <c r="F136" s="886"/>
      <c r="G136" s="886"/>
      <c r="H136" s="888"/>
      <c r="I136" s="885"/>
      <c r="J136" s="886"/>
      <c r="K136" s="886"/>
      <c r="L136" s="888"/>
      <c r="M136" s="865"/>
      <c r="N136" s="866"/>
      <c r="O136" s="233"/>
      <c r="P136" s="894"/>
      <c r="Q136" s="895"/>
      <c r="R136" s="896"/>
      <c r="S136" s="865"/>
      <c r="T136" s="866"/>
      <c r="U136" s="866"/>
      <c r="V136" s="960"/>
      <c r="W136" s="702"/>
      <c r="X136" s="703"/>
      <c r="Y136" s="703"/>
      <c r="Z136" s="704"/>
      <c r="AF136" s="449"/>
      <c r="AG136" s="450"/>
      <c r="AH136" s="450"/>
      <c r="AI136" s="451"/>
      <c r="AJ136" s="475" t="str">
        <f>IF($AN136="","",VLOOKUP($AN136,$BO$4:$BU$33,5,FALSE))</f>
        <v/>
      </c>
      <c r="AK136" s="475"/>
      <c r="AL136" s="475"/>
      <c r="AM136" s="475"/>
      <c r="AN136" s="628"/>
      <c r="AO136" s="628"/>
      <c r="AP136" s="628"/>
      <c r="AQ136" s="628"/>
      <c r="AR136" s="629" t="str">
        <f>IF($AN136="","",VLOOKUP($AN136,$BO$4:$BY$33,2,FALSE))</f>
        <v/>
      </c>
      <c r="AS136" s="630"/>
      <c r="AT136" s="630"/>
      <c r="AU136" s="630"/>
      <c r="AV136" s="630"/>
      <c r="AW136" s="631"/>
      <c r="AX136" s="449" t="str">
        <f>IF(AN136="","",VLOOKUP(AN136,$BO$4:$BX$33,10,FALSE))</f>
        <v/>
      </c>
      <c r="AY136" s="450"/>
      <c r="AZ136" s="451"/>
      <c r="BA136" s="619" t="str">
        <f>IF($AN136="","",VLOOKUP($AN136,$BO$4:$BW$33,6,FALSE))</f>
        <v/>
      </c>
      <c r="BB136" s="620"/>
      <c r="BC136" s="621"/>
      <c r="BD136" s="449"/>
      <c r="BE136" s="450"/>
      <c r="BF136" s="450"/>
      <c r="BG136" s="451"/>
    </row>
    <row r="137" spans="1:59" ht="6" customHeight="1">
      <c r="A137" s="815"/>
      <c r="B137" s="816"/>
      <c r="C137" s="816"/>
      <c r="D137" s="816"/>
      <c r="E137" s="885"/>
      <c r="F137" s="886"/>
      <c r="G137" s="875" t="s">
        <v>954</v>
      </c>
      <c r="H137" s="869"/>
      <c r="I137" s="885"/>
      <c r="J137" s="886"/>
      <c r="K137" s="875" t="s">
        <v>954</v>
      </c>
      <c r="L137" s="869"/>
      <c r="M137" s="865"/>
      <c r="N137" s="866"/>
      <c r="O137" s="869" t="s">
        <v>955</v>
      </c>
      <c r="P137" s="836" t="s">
        <v>957</v>
      </c>
      <c r="Q137" s="837"/>
      <c r="R137" s="838"/>
      <c r="S137" s="865"/>
      <c r="T137" s="874"/>
      <c r="U137" s="875" t="s">
        <v>956</v>
      </c>
      <c r="V137" s="869"/>
      <c r="W137" s="702"/>
      <c r="X137" s="703"/>
      <c r="Y137" s="703"/>
      <c r="Z137" s="704"/>
      <c r="AF137" s="452"/>
      <c r="AG137" s="453"/>
      <c r="AH137" s="453"/>
      <c r="AI137" s="454"/>
      <c r="AJ137" s="475"/>
      <c r="AK137" s="475"/>
      <c r="AL137" s="475"/>
      <c r="AM137" s="475"/>
      <c r="AN137" s="628"/>
      <c r="AO137" s="628"/>
      <c r="AP137" s="628"/>
      <c r="AQ137" s="628"/>
      <c r="AR137" s="632"/>
      <c r="AS137" s="633"/>
      <c r="AT137" s="633"/>
      <c r="AU137" s="633"/>
      <c r="AV137" s="633"/>
      <c r="AW137" s="634"/>
      <c r="AX137" s="452"/>
      <c r="AY137" s="453"/>
      <c r="AZ137" s="454"/>
      <c r="BA137" s="622"/>
      <c r="BB137" s="623"/>
      <c r="BC137" s="624"/>
      <c r="BD137" s="452"/>
      <c r="BE137" s="453"/>
      <c r="BF137" s="453"/>
      <c r="BG137" s="454"/>
    </row>
    <row r="138" spans="1:59" ht="6" customHeight="1">
      <c r="A138" s="818"/>
      <c r="B138" s="819"/>
      <c r="C138" s="819"/>
      <c r="D138" s="819"/>
      <c r="E138" s="898"/>
      <c r="F138" s="899"/>
      <c r="G138" s="876"/>
      <c r="H138" s="870"/>
      <c r="I138" s="898"/>
      <c r="J138" s="899"/>
      <c r="K138" s="876"/>
      <c r="L138" s="870"/>
      <c r="M138" s="867"/>
      <c r="N138" s="868"/>
      <c r="O138" s="870"/>
      <c r="P138" s="871"/>
      <c r="Q138" s="872"/>
      <c r="R138" s="873"/>
      <c r="S138" s="867"/>
      <c r="T138" s="868"/>
      <c r="U138" s="876"/>
      <c r="V138" s="870"/>
      <c r="W138" s="717"/>
      <c r="X138" s="718"/>
      <c r="Y138" s="718"/>
      <c r="Z138" s="719"/>
      <c r="AF138" s="455"/>
      <c r="AG138" s="456"/>
      <c r="AH138" s="456"/>
      <c r="AI138" s="457"/>
      <c r="AJ138" s="475"/>
      <c r="AK138" s="475"/>
      <c r="AL138" s="475"/>
      <c r="AM138" s="475"/>
      <c r="AN138" s="628"/>
      <c r="AO138" s="628"/>
      <c r="AP138" s="628"/>
      <c r="AQ138" s="628"/>
      <c r="AR138" s="635"/>
      <c r="AS138" s="636"/>
      <c r="AT138" s="636"/>
      <c r="AU138" s="636"/>
      <c r="AV138" s="636"/>
      <c r="AW138" s="637"/>
      <c r="AX138" s="455"/>
      <c r="AY138" s="456"/>
      <c r="AZ138" s="457"/>
      <c r="BA138" s="625"/>
      <c r="BB138" s="626"/>
      <c r="BC138" s="627"/>
      <c r="BD138" s="455"/>
      <c r="BE138" s="456"/>
      <c r="BF138" s="456"/>
      <c r="BG138" s="457"/>
    </row>
    <row r="139" spans="1:59" ht="6" customHeight="1">
      <c r="A139" s="812" t="s">
        <v>216</v>
      </c>
      <c r="B139" s="813"/>
      <c r="C139" s="813"/>
      <c r="D139" s="813"/>
      <c r="E139" s="883"/>
      <c r="F139" s="884"/>
      <c r="G139" s="884"/>
      <c r="H139" s="887"/>
      <c r="I139" s="883"/>
      <c r="J139" s="884"/>
      <c r="K139" s="884"/>
      <c r="L139" s="887"/>
      <c r="M139" s="889"/>
      <c r="N139" s="890"/>
      <c r="O139" s="232"/>
      <c r="P139" s="953" t="s">
        <v>968</v>
      </c>
      <c r="Q139" s="954"/>
      <c r="R139" s="955"/>
      <c r="S139" s="1013"/>
      <c r="T139" s="890"/>
      <c r="U139" s="890" t="s">
        <v>953</v>
      </c>
      <c r="V139" s="959"/>
      <c r="W139" s="961"/>
      <c r="X139" s="700"/>
      <c r="Y139" s="700"/>
      <c r="Z139" s="701"/>
      <c r="AF139" s="449"/>
      <c r="AG139" s="450"/>
      <c r="AH139" s="450"/>
      <c r="AI139" s="451"/>
      <c r="AJ139" s="475" t="str">
        <f>IF($AN139="","",VLOOKUP($AN139,$BO$4:$BU$33,5,FALSE))</f>
        <v/>
      </c>
      <c r="AK139" s="475"/>
      <c r="AL139" s="475"/>
      <c r="AM139" s="475"/>
      <c r="AN139" s="628"/>
      <c r="AO139" s="628"/>
      <c r="AP139" s="628"/>
      <c r="AQ139" s="628"/>
      <c r="AR139" s="629" t="str">
        <f>IF($AN139="","",VLOOKUP($AN139,$BO$4:$BY$33,2,FALSE))</f>
        <v/>
      </c>
      <c r="AS139" s="630"/>
      <c r="AT139" s="630"/>
      <c r="AU139" s="630"/>
      <c r="AV139" s="630"/>
      <c r="AW139" s="631"/>
      <c r="AX139" s="449" t="str">
        <f>IF(AN139="","",VLOOKUP(AN139,$BO$4:$BX$33,10,FALSE))</f>
        <v/>
      </c>
      <c r="AY139" s="450"/>
      <c r="AZ139" s="451"/>
      <c r="BA139" s="619" t="str">
        <f>IF($AN139="","",VLOOKUP($AN139,$BO$4:$BW$33,6,FALSE))</f>
        <v/>
      </c>
      <c r="BB139" s="620"/>
      <c r="BC139" s="621"/>
      <c r="BD139" s="449"/>
      <c r="BE139" s="450"/>
      <c r="BF139" s="450"/>
      <c r="BG139" s="451"/>
    </row>
    <row r="140" spans="1:59" ht="6" customHeight="1">
      <c r="A140" s="815"/>
      <c r="B140" s="816"/>
      <c r="C140" s="816"/>
      <c r="D140" s="816"/>
      <c r="E140" s="885"/>
      <c r="F140" s="886"/>
      <c r="G140" s="886"/>
      <c r="H140" s="888"/>
      <c r="I140" s="885"/>
      <c r="J140" s="886"/>
      <c r="K140" s="886"/>
      <c r="L140" s="888"/>
      <c r="M140" s="865"/>
      <c r="N140" s="866"/>
      <c r="O140" s="233"/>
      <c r="P140" s="956"/>
      <c r="Q140" s="957"/>
      <c r="R140" s="958"/>
      <c r="S140" s="865"/>
      <c r="T140" s="866"/>
      <c r="U140" s="866"/>
      <c r="V140" s="960"/>
      <c r="W140" s="702"/>
      <c r="X140" s="703"/>
      <c r="Y140" s="703"/>
      <c r="Z140" s="704"/>
      <c r="AF140" s="452"/>
      <c r="AG140" s="453"/>
      <c r="AH140" s="453"/>
      <c r="AI140" s="454"/>
      <c r="AJ140" s="475"/>
      <c r="AK140" s="475"/>
      <c r="AL140" s="475"/>
      <c r="AM140" s="475"/>
      <c r="AN140" s="628"/>
      <c r="AO140" s="628"/>
      <c r="AP140" s="628"/>
      <c r="AQ140" s="628"/>
      <c r="AR140" s="632"/>
      <c r="AS140" s="633"/>
      <c r="AT140" s="633"/>
      <c r="AU140" s="633"/>
      <c r="AV140" s="633"/>
      <c r="AW140" s="634"/>
      <c r="AX140" s="452"/>
      <c r="AY140" s="453"/>
      <c r="AZ140" s="454"/>
      <c r="BA140" s="622"/>
      <c r="BB140" s="623"/>
      <c r="BC140" s="624"/>
      <c r="BD140" s="452"/>
      <c r="BE140" s="453"/>
      <c r="BF140" s="453"/>
      <c r="BG140" s="454"/>
    </row>
    <row r="141" spans="1:59" ht="6" customHeight="1">
      <c r="A141" s="815"/>
      <c r="B141" s="816"/>
      <c r="C141" s="816"/>
      <c r="D141" s="816"/>
      <c r="E141" s="885"/>
      <c r="F141" s="886"/>
      <c r="G141" s="875" t="s">
        <v>954</v>
      </c>
      <c r="H141" s="869"/>
      <c r="I141" s="897"/>
      <c r="J141" s="886"/>
      <c r="K141" s="875" t="s">
        <v>954</v>
      </c>
      <c r="L141" s="869"/>
      <c r="M141" s="865"/>
      <c r="N141" s="866"/>
      <c r="O141" s="869" t="s">
        <v>955</v>
      </c>
      <c r="P141" s="836" t="s">
        <v>957</v>
      </c>
      <c r="Q141" s="837"/>
      <c r="R141" s="838"/>
      <c r="S141" s="865"/>
      <c r="T141" s="874"/>
      <c r="U141" s="875" t="s">
        <v>956</v>
      </c>
      <c r="V141" s="869"/>
      <c r="W141" s="702"/>
      <c r="X141" s="703"/>
      <c r="Y141" s="703"/>
      <c r="Z141" s="704"/>
      <c r="AF141" s="455"/>
      <c r="AG141" s="456"/>
      <c r="AH141" s="456"/>
      <c r="AI141" s="457"/>
      <c r="AJ141" s="475"/>
      <c r="AK141" s="475"/>
      <c r="AL141" s="475"/>
      <c r="AM141" s="475"/>
      <c r="AN141" s="628"/>
      <c r="AO141" s="628"/>
      <c r="AP141" s="628"/>
      <c r="AQ141" s="628"/>
      <c r="AR141" s="635"/>
      <c r="AS141" s="636"/>
      <c r="AT141" s="636"/>
      <c r="AU141" s="636"/>
      <c r="AV141" s="636"/>
      <c r="AW141" s="637"/>
      <c r="AX141" s="455"/>
      <c r="AY141" s="456"/>
      <c r="AZ141" s="457"/>
      <c r="BA141" s="625"/>
      <c r="BB141" s="626"/>
      <c r="BC141" s="627"/>
      <c r="BD141" s="455"/>
      <c r="BE141" s="456"/>
      <c r="BF141" s="456"/>
      <c r="BG141" s="457"/>
    </row>
    <row r="142" spans="1:59" ht="6" customHeight="1">
      <c r="A142" s="818"/>
      <c r="B142" s="819"/>
      <c r="C142" s="819"/>
      <c r="D142" s="819"/>
      <c r="E142" s="898"/>
      <c r="F142" s="899"/>
      <c r="G142" s="876"/>
      <c r="H142" s="870"/>
      <c r="I142" s="898"/>
      <c r="J142" s="899"/>
      <c r="K142" s="876"/>
      <c r="L142" s="870"/>
      <c r="M142" s="867"/>
      <c r="N142" s="868"/>
      <c r="O142" s="870"/>
      <c r="P142" s="871"/>
      <c r="Q142" s="872"/>
      <c r="R142" s="873"/>
      <c r="S142" s="867"/>
      <c r="T142" s="868"/>
      <c r="U142" s="876"/>
      <c r="V142" s="870"/>
      <c r="W142" s="717"/>
      <c r="X142" s="718"/>
      <c r="Y142" s="718"/>
      <c r="Z142" s="719"/>
      <c r="AF142" s="449"/>
      <c r="AG142" s="450"/>
      <c r="AH142" s="450"/>
      <c r="AI142" s="451"/>
      <c r="AJ142" s="475" t="str">
        <f>IF($AN142="","",VLOOKUP($AN142,$BO$4:$BU$33,5,FALSE))</f>
        <v/>
      </c>
      <c r="AK142" s="475"/>
      <c r="AL142" s="475"/>
      <c r="AM142" s="475"/>
      <c r="AN142" s="628"/>
      <c r="AO142" s="628"/>
      <c r="AP142" s="628"/>
      <c r="AQ142" s="628"/>
      <c r="AR142" s="629" t="str">
        <f>IF($AN142="","",VLOOKUP($AN142,$BO$4:$BY$33,2,FALSE))</f>
        <v/>
      </c>
      <c r="AS142" s="630"/>
      <c r="AT142" s="630"/>
      <c r="AU142" s="630"/>
      <c r="AV142" s="630"/>
      <c r="AW142" s="631"/>
      <c r="AX142" s="449" t="str">
        <f>IF(AN142="","",VLOOKUP(AN142,$BO$4:$BX$33,10,FALSE))</f>
        <v/>
      </c>
      <c r="AY142" s="450"/>
      <c r="AZ142" s="451"/>
      <c r="BA142" s="619" t="str">
        <f>IF($AN142="","",VLOOKUP($AN142,$BO$4:$BW$33,6,FALSE))</f>
        <v/>
      </c>
      <c r="BB142" s="620"/>
      <c r="BC142" s="621"/>
      <c r="BD142" s="449"/>
      <c r="BE142" s="450"/>
      <c r="BF142" s="450"/>
      <c r="BG142" s="451"/>
    </row>
    <row r="143" spans="1:59" ht="6" customHeight="1">
      <c r="A143" s="950" t="s">
        <v>217</v>
      </c>
      <c r="B143" s="857" t="s">
        <v>218</v>
      </c>
      <c r="C143" s="858"/>
      <c r="D143" s="943"/>
      <c r="E143" s="883"/>
      <c r="F143" s="884"/>
      <c r="G143" s="884"/>
      <c r="H143" s="887"/>
      <c r="I143" s="883"/>
      <c r="J143" s="884"/>
      <c r="K143" s="884"/>
      <c r="L143" s="887"/>
      <c r="M143" s="889"/>
      <c r="N143" s="890"/>
      <c r="O143" s="232"/>
      <c r="P143" s="891"/>
      <c r="Q143" s="892"/>
      <c r="R143" s="893"/>
      <c r="S143" s="889"/>
      <c r="T143" s="890"/>
      <c r="U143" s="890" t="s">
        <v>953</v>
      </c>
      <c r="V143" s="959"/>
      <c r="W143" s="961"/>
      <c r="X143" s="700"/>
      <c r="Y143" s="700"/>
      <c r="Z143" s="701"/>
      <c r="AF143" s="452"/>
      <c r="AG143" s="453"/>
      <c r="AH143" s="453"/>
      <c r="AI143" s="454"/>
      <c r="AJ143" s="475"/>
      <c r="AK143" s="475"/>
      <c r="AL143" s="475"/>
      <c r="AM143" s="475"/>
      <c r="AN143" s="628"/>
      <c r="AO143" s="628"/>
      <c r="AP143" s="628"/>
      <c r="AQ143" s="628"/>
      <c r="AR143" s="632"/>
      <c r="AS143" s="633"/>
      <c r="AT143" s="633"/>
      <c r="AU143" s="633"/>
      <c r="AV143" s="633"/>
      <c r="AW143" s="634"/>
      <c r="AX143" s="452"/>
      <c r="AY143" s="453"/>
      <c r="AZ143" s="454"/>
      <c r="BA143" s="622"/>
      <c r="BB143" s="623"/>
      <c r="BC143" s="624"/>
      <c r="BD143" s="452"/>
      <c r="BE143" s="453"/>
      <c r="BF143" s="453"/>
      <c r="BG143" s="454"/>
    </row>
    <row r="144" spans="1:59" ht="6" customHeight="1">
      <c r="A144" s="951"/>
      <c r="B144" s="861"/>
      <c r="C144" s="859"/>
      <c r="D144" s="860"/>
      <c r="E144" s="885"/>
      <c r="F144" s="886"/>
      <c r="G144" s="886"/>
      <c r="H144" s="888"/>
      <c r="I144" s="885"/>
      <c r="J144" s="886"/>
      <c r="K144" s="886"/>
      <c r="L144" s="888"/>
      <c r="M144" s="865"/>
      <c r="N144" s="866"/>
      <c r="O144" s="233"/>
      <c r="P144" s="894"/>
      <c r="Q144" s="895"/>
      <c r="R144" s="896"/>
      <c r="S144" s="865"/>
      <c r="T144" s="866"/>
      <c r="U144" s="866"/>
      <c r="V144" s="960"/>
      <c r="W144" s="702"/>
      <c r="X144" s="703"/>
      <c r="Y144" s="703"/>
      <c r="Z144" s="704"/>
      <c r="AF144" s="455"/>
      <c r="AG144" s="456"/>
      <c r="AH144" s="456"/>
      <c r="AI144" s="457"/>
      <c r="AJ144" s="475"/>
      <c r="AK144" s="475"/>
      <c r="AL144" s="475"/>
      <c r="AM144" s="475"/>
      <c r="AN144" s="628"/>
      <c r="AO144" s="628"/>
      <c r="AP144" s="628"/>
      <c r="AQ144" s="628"/>
      <c r="AR144" s="635"/>
      <c r="AS144" s="636"/>
      <c r="AT144" s="636"/>
      <c r="AU144" s="636"/>
      <c r="AV144" s="636"/>
      <c r="AW144" s="637"/>
      <c r="AX144" s="455"/>
      <c r="AY144" s="456"/>
      <c r="AZ144" s="457"/>
      <c r="BA144" s="625"/>
      <c r="BB144" s="626"/>
      <c r="BC144" s="627"/>
      <c r="BD144" s="455"/>
      <c r="BE144" s="456"/>
      <c r="BF144" s="456"/>
      <c r="BG144" s="457"/>
    </row>
    <row r="145" spans="1:59" ht="6" customHeight="1">
      <c r="A145" s="951"/>
      <c r="B145" s="861" t="s">
        <v>219</v>
      </c>
      <c r="C145" s="859"/>
      <c r="D145" s="860"/>
      <c r="E145" s="885"/>
      <c r="F145" s="886"/>
      <c r="G145" s="875" t="s">
        <v>954</v>
      </c>
      <c r="H145" s="869"/>
      <c r="I145" s="885"/>
      <c r="J145" s="886"/>
      <c r="K145" s="875" t="s">
        <v>954</v>
      </c>
      <c r="L145" s="869"/>
      <c r="M145" s="865"/>
      <c r="N145" s="866"/>
      <c r="O145" s="869" t="s">
        <v>955</v>
      </c>
      <c r="P145" s="836" t="s">
        <v>957</v>
      </c>
      <c r="Q145" s="837"/>
      <c r="R145" s="838"/>
      <c r="S145" s="865"/>
      <c r="T145" s="874"/>
      <c r="U145" s="875" t="s">
        <v>956</v>
      </c>
      <c r="V145" s="869"/>
      <c r="W145" s="702"/>
      <c r="X145" s="703"/>
      <c r="Y145" s="703"/>
      <c r="Z145" s="704"/>
      <c r="AF145" s="449"/>
      <c r="AG145" s="450"/>
      <c r="AH145" s="450"/>
      <c r="AI145" s="451"/>
      <c r="AJ145" s="475" t="str">
        <f>IF($AN145="","",VLOOKUP($AN145,$BO$4:$BU$33,5,FALSE))</f>
        <v/>
      </c>
      <c r="AK145" s="475"/>
      <c r="AL145" s="475"/>
      <c r="AM145" s="475"/>
      <c r="AN145" s="628"/>
      <c r="AO145" s="628"/>
      <c r="AP145" s="628"/>
      <c r="AQ145" s="628"/>
      <c r="AR145" s="629" t="str">
        <f>IF($AN145="","",VLOOKUP($AN145,$BO$4:$BY$33,2,FALSE))</f>
        <v/>
      </c>
      <c r="AS145" s="630"/>
      <c r="AT145" s="630"/>
      <c r="AU145" s="630"/>
      <c r="AV145" s="630"/>
      <c r="AW145" s="631"/>
      <c r="AX145" s="449" t="str">
        <f>IF(AN145="","",VLOOKUP(AN145,$BO$4:$BX$33,10,FALSE))</f>
        <v/>
      </c>
      <c r="AY145" s="450"/>
      <c r="AZ145" s="451"/>
      <c r="BA145" s="619" t="str">
        <f>IF($AN145="","",VLOOKUP($AN145,$BO$4:$BW$33,6,FALSE))</f>
        <v/>
      </c>
      <c r="BB145" s="620"/>
      <c r="BC145" s="621"/>
      <c r="BD145" s="449"/>
      <c r="BE145" s="450"/>
      <c r="BF145" s="450"/>
      <c r="BG145" s="451"/>
    </row>
    <row r="146" spans="1:59" ht="6" customHeight="1">
      <c r="A146" s="951"/>
      <c r="B146" s="862"/>
      <c r="C146" s="863"/>
      <c r="D146" s="864"/>
      <c r="E146" s="898"/>
      <c r="F146" s="899"/>
      <c r="G146" s="876"/>
      <c r="H146" s="870"/>
      <c r="I146" s="898"/>
      <c r="J146" s="899"/>
      <c r="K146" s="876"/>
      <c r="L146" s="870"/>
      <c r="M146" s="867"/>
      <c r="N146" s="868"/>
      <c r="O146" s="870"/>
      <c r="P146" s="871"/>
      <c r="Q146" s="872"/>
      <c r="R146" s="873"/>
      <c r="S146" s="867"/>
      <c r="T146" s="868"/>
      <c r="U146" s="876"/>
      <c r="V146" s="870"/>
      <c r="W146" s="717"/>
      <c r="X146" s="718"/>
      <c r="Y146" s="718"/>
      <c r="Z146" s="719"/>
      <c r="AF146" s="452"/>
      <c r="AG146" s="453"/>
      <c r="AH146" s="453"/>
      <c r="AI146" s="454"/>
      <c r="AJ146" s="475"/>
      <c r="AK146" s="475"/>
      <c r="AL146" s="475"/>
      <c r="AM146" s="475"/>
      <c r="AN146" s="628"/>
      <c r="AO146" s="628"/>
      <c r="AP146" s="628"/>
      <c r="AQ146" s="628"/>
      <c r="AR146" s="632"/>
      <c r="AS146" s="633"/>
      <c r="AT146" s="633"/>
      <c r="AU146" s="633"/>
      <c r="AV146" s="633"/>
      <c r="AW146" s="634"/>
      <c r="AX146" s="452"/>
      <c r="AY146" s="453"/>
      <c r="AZ146" s="454"/>
      <c r="BA146" s="622"/>
      <c r="BB146" s="623"/>
      <c r="BC146" s="624"/>
      <c r="BD146" s="452"/>
      <c r="BE146" s="453"/>
      <c r="BF146" s="453"/>
      <c r="BG146" s="454"/>
    </row>
    <row r="147" spans="1:59" ht="6" customHeight="1">
      <c r="A147" s="951"/>
      <c r="B147" s="1004" t="s">
        <v>220</v>
      </c>
      <c r="C147" s="1005"/>
      <c r="D147" s="1006"/>
      <c r="E147" s="883"/>
      <c r="F147" s="884"/>
      <c r="G147" s="884"/>
      <c r="H147" s="887"/>
      <c r="I147" s="883"/>
      <c r="J147" s="884"/>
      <c r="K147" s="884"/>
      <c r="L147" s="887"/>
      <c r="M147" s="889"/>
      <c r="N147" s="890"/>
      <c r="O147" s="232"/>
      <c r="P147" s="1007" t="s">
        <v>50</v>
      </c>
      <c r="Q147" s="1008"/>
      <c r="R147" s="1009"/>
      <c r="S147" s="889"/>
      <c r="T147" s="890"/>
      <c r="U147" s="890" t="s">
        <v>953</v>
      </c>
      <c r="V147" s="959"/>
      <c r="W147" s="961"/>
      <c r="X147" s="700"/>
      <c r="Y147" s="700"/>
      <c r="Z147" s="701"/>
      <c r="AF147" s="455"/>
      <c r="AG147" s="456"/>
      <c r="AH147" s="456"/>
      <c r="AI147" s="457"/>
      <c r="AJ147" s="475"/>
      <c r="AK147" s="475"/>
      <c r="AL147" s="475"/>
      <c r="AM147" s="475"/>
      <c r="AN147" s="628"/>
      <c r="AO147" s="628"/>
      <c r="AP147" s="628"/>
      <c r="AQ147" s="628"/>
      <c r="AR147" s="635"/>
      <c r="AS147" s="636"/>
      <c r="AT147" s="636"/>
      <c r="AU147" s="636"/>
      <c r="AV147" s="636"/>
      <c r="AW147" s="637"/>
      <c r="AX147" s="455"/>
      <c r="AY147" s="456"/>
      <c r="AZ147" s="457"/>
      <c r="BA147" s="625"/>
      <c r="BB147" s="626"/>
      <c r="BC147" s="627"/>
      <c r="BD147" s="455"/>
      <c r="BE147" s="456"/>
      <c r="BF147" s="456"/>
      <c r="BG147" s="457"/>
    </row>
    <row r="148" spans="1:59" ht="6" customHeight="1">
      <c r="A148" s="951"/>
      <c r="B148" s="998"/>
      <c r="C148" s="999"/>
      <c r="D148" s="1000"/>
      <c r="E148" s="885"/>
      <c r="F148" s="886"/>
      <c r="G148" s="886"/>
      <c r="H148" s="888"/>
      <c r="I148" s="885"/>
      <c r="J148" s="886"/>
      <c r="K148" s="886"/>
      <c r="L148" s="888"/>
      <c r="M148" s="865"/>
      <c r="N148" s="866"/>
      <c r="O148" s="233"/>
      <c r="P148" s="1010"/>
      <c r="Q148" s="1011"/>
      <c r="R148" s="1012"/>
      <c r="S148" s="865"/>
      <c r="T148" s="866"/>
      <c r="U148" s="866"/>
      <c r="V148" s="960"/>
      <c r="W148" s="702"/>
      <c r="X148" s="703"/>
      <c r="Y148" s="703"/>
      <c r="Z148" s="704"/>
      <c r="AF148" s="449"/>
      <c r="AG148" s="450"/>
      <c r="AH148" s="450"/>
      <c r="AI148" s="451"/>
      <c r="AJ148" s="475" t="str">
        <f>IF($AN148="","",VLOOKUP($AN148,$BO$4:$BU$33,5,FALSE))</f>
        <v/>
      </c>
      <c r="AK148" s="475"/>
      <c r="AL148" s="475"/>
      <c r="AM148" s="475"/>
      <c r="AN148" s="628"/>
      <c r="AO148" s="628"/>
      <c r="AP148" s="628"/>
      <c r="AQ148" s="628"/>
      <c r="AR148" s="629" t="str">
        <f>IF($AN148="","",VLOOKUP($AN148,$BO$4:$BY$33,2,FALSE))</f>
        <v/>
      </c>
      <c r="AS148" s="630"/>
      <c r="AT148" s="630"/>
      <c r="AU148" s="630"/>
      <c r="AV148" s="630"/>
      <c r="AW148" s="631"/>
      <c r="AX148" s="449" t="str">
        <f>IF(AN148="","",VLOOKUP(AN148,$BO$4:$BX$33,10,FALSE))</f>
        <v/>
      </c>
      <c r="AY148" s="450"/>
      <c r="AZ148" s="451"/>
      <c r="BA148" s="619" t="str">
        <f>IF($AN148="","",VLOOKUP($AN148,$BO$4:$BW$33,6,FALSE))</f>
        <v/>
      </c>
      <c r="BB148" s="620"/>
      <c r="BC148" s="621"/>
      <c r="BD148" s="449"/>
      <c r="BE148" s="450"/>
      <c r="BF148" s="450"/>
      <c r="BG148" s="451"/>
    </row>
    <row r="149" spans="1:59" ht="6" customHeight="1">
      <c r="A149" s="951"/>
      <c r="B149" s="998" t="s">
        <v>221</v>
      </c>
      <c r="C149" s="999"/>
      <c r="D149" s="1000"/>
      <c r="E149" s="885"/>
      <c r="F149" s="886"/>
      <c r="G149" s="875" t="s">
        <v>954</v>
      </c>
      <c r="H149" s="869"/>
      <c r="I149" s="885"/>
      <c r="J149" s="886"/>
      <c r="K149" s="875" t="s">
        <v>954</v>
      </c>
      <c r="L149" s="869"/>
      <c r="M149" s="865"/>
      <c r="N149" s="866"/>
      <c r="O149" s="869" t="s">
        <v>955</v>
      </c>
      <c r="P149" s="836" t="s">
        <v>957</v>
      </c>
      <c r="Q149" s="837"/>
      <c r="R149" s="838"/>
      <c r="S149" s="865"/>
      <c r="T149" s="874"/>
      <c r="U149" s="875" t="s">
        <v>956</v>
      </c>
      <c r="V149" s="869"/>
      <c r="W149" s="702"/>
      <c r="X149" s="703"/>
      <c r="Y149" s="703"/>
      <c r="Z149" s="704"/>
      <c r="AF149" s="452"/>
      <c r="AG149" s="453"/>
      <c r="AH149" s="453"/>
      <c r="AI149" s="454"/>
      <c r="AJ149" s="475"/>
      <c r="AK149" s="475"/>
      <c r="AL149" s="475"/>
      <c r="AM149" s="475"/>
      <c r="AN149" s="628"/>
      <c r="AO149" s="628"/>
      <c r="AP149" s="628"/>
      <c r="AQ149" s="628"/>
      <c r="AR149" s="632"/>
      <c r="AS149" s="633"/>
      <c r="AT149" s="633"/>
      <c r="AU149" s="633"/>
      <c r="AV149" s="633"/>
      <c r="AW149" s="634"/>
      <c r="AX149" s="452"/>
      <c r="AY149" s="453"/>
      <c r="AZ149" s="454"/>
      <c r="BA149" s="622"/>
      <c r="BB149" s="623"/>
      <c r="BC149" s="624"/>
      <c r="BD149" s="452"/>
      <c r="BE149" s="453"/>
      <c r="BF149" s="453"/>
      <c r="BG149" s="454"/>
    </row>
    <row r="150" spans="1:59" ht="6" customHeight="1">
      <c r="A150" s="952"/>
      <c r="B150" s="1001"/>
      <c r="C150" s="1002"/>
      <c r="D150" s="1003"/>
      <c r="E150" s="898"/>
      <c r="F150" s="899"/>
      <c r="G150" s="876"/>
      <c r="H150" s="870"/>
      <c r="I150" s="898"/>
      <c r="J150" s="899"/>
      <c r="K150" s="876"/>
      <c r="L150" s="870"/>
      <c r="M150" s="867"/>
      <c r="N150" s="868"/>
      <c r="O150" s="870"/>
      <c r="P150" s="871"/>
      <c r="Q150" s="872"/>
      <c r="R150" s="873"/>
      <c r="S150" s="867"/>
      <c r="T150" s="868"/>
      <c r="U150" s="876"/>
      <c r="V150" s="870"/>
      <c r="W150" s="717"/>
      <c r="X150" s="718"/>
      <c r="Y150" s="718"/>
      <c r="Z150" s="719"/>
      <c r="AF150" s="455"/>
      <c r="AG150" s="456"/>
      <c r="AH150" s="456"/>
      <c r="AI150" s="457"/>
      <c r="AJ150" s="475"/>
      <c r="AK150" s="475"/>
      <c r="AL150" s="475"/>
      <c r="AM150" s="475"/>
      <c r="AN150" s="628"/>
      <c r="AO150" s="628"/>
      <c r="AP150" s="628"/>
      <c r="AQ150" s="628"/>
      <c r="AR150" s="635"/>
      <c r="AS150" s="636"/>
      <c r="AT150" s="636"/>
      <c r="AU150" s="636"/>
      <c r="AV150" s="636"/>
      <c r="AW150" s="637"/>
      <c r="AX150" s="455"/>
      <c r="AY150" s="456"/>
      <c r="AZ150" s="457"/>
      <c r="BA150" s="625"/>
      <c r="BB150" s="626"/>
      <c r="BC150" s="627"/>
      <c r="BD150" s="455"/>
      <c r="BE150" s="456"/>
      <c r="BF150" s="456"/>
      <c r="BG150" s="457"/>
    </row>
    <row r="151" spans="1:59" ht="6" customHeight="1">
      <c r="A151" s="950" t="s">
        <v>222</v>
      </c>
      <c r="B151" s="989" t="s">
        <v>223</v>
      </c>
      <c r="C151" s="990"/>
      <c r="D151" s="991"/>
      <c r="E151" s="944"/>
      <c r="F151" s="945"/>
      <c r="G151" s="945"/>
      <c r="H151" s="948"/>
      <c r="I151" s="944"/>
      <c r="J151" s="945"/>
      <c r="K151" s="945"/>
      <c r="L151" s="948"/>
      <c r="M151" s="920">
        <v>1</v>
      </c>
      <c r="N151" s="921"/>
      <c r="O151" s="987" t="s">
        <v>207</v>
      </c>
      <c r="P151" s="922"/>
      <c r="Q151" s="923"/>
      <c r="R151" s="924"/>
      <c r="S151" s="920"/>
      <c r="T151" s="921"/>
      <c r="U151" s="921"/>
      <c r="V151" s="928"/>
      <c r="W151" s="930" t="s">
        <v>958</v>
      </c>
      <c r="X151" s="931"/>
      <c r="Y151" s="931"/>
      <c r="Z151" s="932"/>
      <c r="AF151" s="449"/>
      <c r="AG151" s="450"/>
      <c r="AH151" s="450"/>
      <c r="AI151" s="451"/>
      <c r="AJ151" s="475" t="str">
        <f>IF($AN151="","",VLOOKUP($AN151,$BO$4:$BU$33,5,FALSE))</f>
        <v/>
      </c>
      <c r="AK151" s="475"/>
      <c r="AL151" s="475"/>
      <c r="AM151" s="475"/>
      <c r="AN151" s="628"/>
      <c r="AO151" s="628"/>
      <c r="AP151" s="628"/>
      <c r="AQ151" s="628"/>
      <c r="AR151" s="629" t="str">
        <f>IF($AN151="","",VLOOKUP($AN151,$BO$4:$BY$33,2,FALSE))</f>
        <v/>
      </c>
      <c r="AS151" s="630"/>
      <c r="AT151" s="630"/>
      <c r="AU151" s="630"/>
      <c r="AV151" s="630"/>
      <c r="AW151" s="631"/>
      <c r="AX151" s="449" t="str">
        <f>IF(AN151="","",VLOOKUP(AN151,$BO$4:$BX$33,10,FALSE))</f>
        <v/>
      </c>
      <c r="AY151" s="450"/>
      <c r="AZ151" s="451"/>
      <c r="BA151" s="619" t="str">
        <f>IF($AN151="","",VLOOKUP($AN151,$BO$4:$BW$33,6,FALSE))</f>
        <v/>
      </c>
      <c r="BB151" s="620"/>
      <c r="BC151" s="621"/>
      <c r="BD151" s="449"/>
      <c r="BE151" s="450"/>
      <c r="BF151" s="450"/>
      <c r="BG151" s="451"/>
    </row>
    <row r="152" spans="1:59" ht="6" customHeight="1">
      <c r="A152" s="951"/>
      <c r="B152" s="992"/>
      <c r="C152" s="993"/>
      <c r="D152" s="994"/>
      <c r="E152" s="946"/>
      <c r="F152" s="947"/>
      <c r="G152" s="947"/>
      <c r="H152" s="949"/>
      <c r="I152" s="946"/>
      <c r="J152" s="947"/>
      <c r="K152" s="947"/>
      <c r="L152" s="949"/>
      <c r="M152" s="908"/>
      <c r="N152" s="909"/>
      <c r="O152" s="988"/>
      <c r="P152" s="925"/>
      <c r="Q152" s="926"/>
      <c r="R152" s="927"/>
      <c r="S152" s="908"/>
      <c r="T152" s="909"/>
      <c r="U152" s="909"/>
      <c r="V152" s="929"/>
      <c r="W152" s="933"/>
      <c r="X152" s="934"/>
      <c r="Y152" s="934"/>
      <c r="Z152" s="935"/>
      <c r="AF152" s="452"/>
      <c r="AG152" s="453"/>
      <c r="AH152" s="453"/>
      <c r="AI152" s="454"/>
      <c r="AJ152" s="475"/>
      <c r="AK152" s="475"/>
      <c r="AL152" s="475"/>
      <c r="AM152" s="475"/>
      <c r="AN152" s="628"/>
      <c r="AO152" s="628"/>
      <c r="AP152" s="628"/>
      <c r="AQ152" s="628"/>
      <c r="AR152" s="632"/>
      <c r="AS152" s="633"/>
      <c r="AT152" s="633"/>
      <c r="AU152" s="633"/>
      <c r="AV152" s="633"/>
      <c r="AW152" s="634"/>
      <c r="AX152" s="452"/>
      <c r="AY152" s="453"/>
      <c r="AZ152" s="454"/>
      <c r="BA152" s="622"/>
      <c r="BB152" s="623"/>
      <c r="BC152" s="624"/>
      <c r="BD152" s="452"/>
      <c r="BE152" s="453"/>
      <c r="BF152" s="453"/>
      <c r="BG152" s="454"/>
    </row>
    <row r="153" spans="1:59" ht="6" customHeight="1">
      <c r="A153" s="951"/>
      <c r="B153" s="992"/>
      <c r="C153" s="993"/>
      <c r="D153" s="994"/>
      <c r="E153" s="984">
        <v>40000</v>
      </c>
      <c r="F153" s="947"/>
      <c r="G153" s="904" t="s">
        <v>205</v>
      </c>
      <c r="H153" s="905"/>
      <c r="I153" s="946">
        <v>70</v>
      </c>
      <c r="J153" s="947"/>
      <c r="K153" s="904" t="s">
        <v>959</v>
      </c>
      <c r="L153" s="905"/>
      <c r="M153" s="908">
        <v>1</v>
      </c>
      <c r="N153" s="909"/>
      <c r="O153" s="905" t="s">
        <v>208</v>
      </c>
      <c r="P153" s="912" t="s">
        <v>960</v>
      </c>
      <c r="Q153" s="913"/>
      <c r="R153" s="914"/>
      <c r="S153" s="918">
        <v>1355000</v>
      </c>
      <c r="T153" s="919"/>
      <c r="U153" s="904" t="s">
        <v>503</v>
      </c>
      <c r="V153" s="905"/>
      <c r="W153" s="933" t="s">
        <v>979</v>
      </c>
      <c r="X153" s="934"/>
      <c r="Y153" s="934"/>
      <c r="Z153" s="935"/>
      <c r="AF153" s="455"/>
      <c r="AG153" s="456"/>
      <c r="AH153" s="456"/>
      <c r="AI153" s="457"/>
      <c r="AJ153" s="475"/>
      <c r="AK153" s="475"/>
      <c r="AL153" s="475"/>
      <c r="AM153" s="475"/>
      <c r="AN153" s="628"/>
      <c r="AO153" s="628"/>
      <c r="AP153" s="628"/>
      <c r="AQ153" s="628"/>
      <c r="AR153" s="635"/>
      <c r="AS153" s="636"/>
      <c r="AT153" s="636"/>
      <c r="AU153" s="636"/>
      <c r="AV153" s="636"/>
      <c r="AW153" s="637"/>
      <c r="AX153" s="455"/>
      <c r="AY153" s="456"/>
      <c r="AZ153" s="457"/>
      <c r="BA153" s="625"/>
      <c r="BB153" s="626"/>
      <c r="BC153" s="627"/>
      <c r="BD153" s="455"/>
      <c r="BE153" s="456"/>
      <c r="BF153" s="456"/>
      <c r="BG153" s="457"/>
    </row>
    <row r="154" spans="1:59" ht="6" customHeight="1">
      <c r="A154" s="951"/>
      <c r="B154" s="995"/>
      <c r="C154" s="996"/>
      <c r="D154" s="997"/>
      <c r="E154" s="985"/>
      <c r="F154" s="986"/>
      <c r="G154" s="906"/>
      <c r="H154" s="907"/>
      <c r="I154" s="985"/>
      <c r="J154" s="986"/>
      <c r="K154" s="906"/>
      <c r="L154" s="907"/>
      <c r="M154" s="910"/>
      <c r="N154" s="911"/>
      <c r="O154" s="907"/>
      <c r="P154" s="915"/>
      <c r="Q154" s="916"/>
      <c r="R154" s="917"/>
      <c r="S154" s="910"/>
      <c r="T154" s="911"/>
      <c r="U154" s="906"/>
      <c r="V154" s="907"/>
      <c r="W154" s="936"/>
      <c r="X154" s="937"/>
      <c r="Y154" s="937"/>
      <c r="Z154" s="938"/>
      <c r="AF154" s="449"/>
      <c r="AG154" s="450"/>
      <c r="AH154" s="450"/>
      <c r="AI154" s="451"/>
      <c r="AJ154" s="475" t="str">
        <f>IF($AN154="","",VLOOKUP($AN154,$BO$4:$BU$33,5,FALSE))</f>
        <v/>
      </c>
      <c r="AK154" s="475"/>
      <c r="AL154" s="475"/>
      <c r="AM154" s="475"/>
      <c r="AN154" s="628"/>
      <c r="AO154" s="628"/>
      <c r="AP154" s="628"/>
      <c r="AQ154" s="628"/>
      <c r="AR154" s="629" t="str">
        <f>IF($AN154="","",VLOOKUP($AN154,$BO$4:$BY$33,2,FALSE))</f>
        <v/>
      </c>
      <c r="AS154" s="630"/>
      <c r="AT154" s="630"/>
      <c r="AU154" s="630"/>
      <c r="AV154" s="630"/>
      <c r="AW154" s="631"/>
      <c r="AX154" s="449" t="str">
        <f>IF(AN154="","",VLOOKUP(AN154,$BO$4:$BX$33,10,FALSE))</f>
        <v/>
      </c>
      <c r="AY154" s="450"/>
      <c r="AZ154" s="451"/>
      <c r="BA154" s="619" t="str">
        <f>IF($AN154="","",VLOOKUP($AN154,$BO$4:$BW$33,6,FALSE))</f>
        <v/>
      </c>
      <c r="BB154" s="620"/>
      <c r="BC154" s="621"/>
      <c r="BD154" s="638"/>
      <c r="BE154" s="475"/>
      <c r="BF154" s="475"/>
      <c r="BG154" s="475"/>
    </row>
    <row r="155" spans="1:59" ht="6" customHeight="1">
      <c r="A155" s="951"/>
      <c r="B155" s="975" t="s">
        <v>224</v>
      </c>
      <c r="C155" s="976"/>
      <c r="D155" s="977"/>
      <c r="E155" s="883"/>
      <c r="F155" s="884"/>
      <c r="G155" s="884"/>
      <c r="H155" s="887"/>
      <c r="I155" s="883"/>
      <c r="J155" s="884"/>
      <c r="K155" s="884"/>
      <c r="L155" s="887"/>
      <c r="M155" s="889"/>
      <c r="N155" s="890"/>
      <c r="O155" s="232"/>
      <c r="P155" s="953" t="s">
        <v>968</v>
      </c>
      <c r="Q155" s="954"/>
      <c r="R155" s="955"/>
      <c r="S155" s="889"/>
      <c r="T155" s="890"/>
      <c r="U155" s="890" t="s">
        <v>953</v>
      </c>
      <c r="V155" s="959"/>
      <c r="W155" s="961"/>
      <c r="X155" s="700"/>
      <c r="Y155" s="700"/>
      <c r="Z155" s="701"/>
      <c r="AF155" s="452"/>
      <c r="AG155" s="453"/>
      <c r="AH155" s="453"/>
      <c r="AI155" s="454"/>
      <c r="AJ155" s="475"/>
      <c r="AK155" s="475"/>
      <c r="AL155" s="475"/>
      <c r="AM155" s="475"/>
      <c r="AN155" s="628"/>
      <c r="AO155" s="628"/>
      <c r="AP155" s="628"/>
      <c r="AQ155" s="628"/>
      <c r="AR155" s="632"/>
      <c r="AS155" s="633"/>
      <c r="AT155" s="633"/>
      <c r="AU155" s="633"/>
      <c r="AV155" s="633"/>
      <c r="AW155" s="634"/>
      <c r="AX155" s="452"/>
      <c r="AY155" s="453"/>
      <c r="AZ155" s="454"/>
      <c r="BA155" s="622"/>
      <c r="BB155" s="623"/>
      <c r="BC155" s="624"/>
      <c r="BD155" s="638"/>
      <c r="BE155" s="475"/>
      <c r="BF155" s="475"/>
      <c r="BG155" s="475"/>
    </row>
    <row r="156" spans="1:59" ht="6" customHeight="1">
      <c r="A156" s="951"/>
      <c r="B156" s="978"/>
      <c r="C156" s="979"/>
      <c r="D156" s="980"/>
      <c r="E156" s="885"/>
      <c r="F156" s="886"/>
      <c r="G156" s="886"/>
      <c r="H156" s="888"/>
      <c r="I156" s="885"/>
      <c r="J156" s="886"/>
      <c r="K156" s="886"/>
      <c r="L156" s="888"/>
      <c r="M156" s="865"/>
      <c r="N156" s="866"/>
      <c r="O156" s="233"/>
      <c r="P156" s="956"/>
      <c r="Q156" s="957"/>
      <c r="R156" s="958"/>
      <c r="S156" s="865"/>
      <c r="T156" s="866"/>
      <c r="U156" s="866"/>
      <c r="V156" s="960"/>
      <c r="W156" s="702"/>
      <c r="X156" s="703"/>
      <c r="Y156" s="703"/>
      <c r="Z156" s="704"/>
      <c r="AF156" s="455"/>
      <c r="AG156" s="456"/>
      <c r="AH156" s="456"/>
      <c r="AI156" s="457"/>
      <c r="AJ156" s="475"/>
      <c r="AK156" s="475"/>
      <c r="AL156" s="475"/>
      <c r="AM156" s="475"/>
      <c r="AN156" s="628"/>
      <c r="AO156" s="628"/>
      <c r="AP156" s="628"/>
      <c r="AQ156" s="628"/>
      <c r="AR156" s="635"/>
      <c r="AS156" s="636"/>
      <c r="AT156" s="636"/>
      <c r="AU156" s="636"/>
      <c r="AV156" s="636"/>
      <c r="AW156" s="637"/>
      <c r="AX156" s="455"/>
      <c r="AY156" s="456"/>
      <c r="AZ156" s="457"/>
      <c r="BA156" s="625"/>
      <c r="BB156" s="626"/>
      <c r="BC156" s="627"/>
      <c r="BD156" s="638"/>
      <c r="BE156" s="475"/>
      <c r="BF156" s="475"/>
      <c r="BG156" s="475"/>
    </row>
    <row r="157" spans="1:59" ht="6" customHeight="1">
      <c r="A157" s="951"/>
      <c r="B157" s="978"/>
      <c r="C157" s="979"/>
      <c r="D157" s="980"/>
      <c r="E157" s="885"/>
      <c r="F157" s="886"/>
      <c r="G157" s="875" t="s">
        <v>954</v>
      </c>
      <c r="H157" s="869"/>
      <c r="I157" s="885"/>
      <c r="J157" s="886"/>
      <c r="K157" s="875" t="s">
        <v>954</v>
      </c>
      <c r="L157" s="869"/>
      <c r="M157" s="865"/>
      <c r="N157" s="866"/>
      <c r="O157" s="869" t="s">
        <v>955</v>
      </c>
      <c r="P157" s="836" t="s">
        <v>957</v>
      </c>
      <c r="Q157" s="837"/>
      <c r="R157" s="838"/>
      <c r="S157" s="865"/>
      <c r="T157" s="874"/>
      <c r="U157" s="875" t="s">
        <v>956</v>
      </c>
      <c r="V157" s="869"/>
      <c r="W157" s="702"/>
      <c r="X157" s="703"/>
      <c r="Y157" s="703"/>
      <c r="Z157" s="704"/>
      <c r="AF157" s="65"/>
      <c r="AG157" s="65"/>
      <c r="AH157" s="65"/>
      <c r="AI157" s="65"/>
      <c r="AJ157" s="65"/>
      <c r="AK157" s="65"/>
      <c r="AL157" s="65"/>
      <c r="AM157" s="65"/>
      <c r="AN157" s="65"/>
      <c r="AO157" s="65"/>
      <c r="AP157" s="65"/>
      <c r="AQ157" s="65"/>
      <c r="AR157" s="65"/>
      <c r="AS157" s="65"/>
      <c r="AT157" s="65"/>
      <c r="AU157" s="65"/>
      <c r="AV157" s="65"/>
      <c r="AW157" s="65"/>
      <c r="AX157" s="66"/>
      <c r="AY157" s="66"/>
      <c r="AZ157" s="66"/>
      <c r="BA157" s="65"/>
      <c r="BB157" s="65"/>
      <c r="BC157" s="66"/>
      <c r="BD157" s="65"/>
      <c r="BE157" s="65"/>
      <c r="BF157" s="65"/>
      <c r="BG157" s="65"/>
    </row>
    <row r="158" spans="1:59" ht="6" customHeight="1">
      <c r="A158" s="951"/>
      <c r="B158" s="981"/>
      <c r="C158" s="982"/>
      <c r="D158" s="983"/>
      <c r="E158" s="898"/>
      <c r="F158" s="899"/>
      <c r="G158" s="876"/>
      <c r="H158" s="870"/>
      <c r="I158" s="898"/>
      <c r="J158" s="899"/>
      <c r="K158" s="876"/>
      <c r="L158" s="870"/>
      <c r="M158" s="867"/>
      <c r="N158" s="868"/>
      <c r="O158" s="870"/>
      <c r="P158" s="871"/>
      <c r="Q158" s="872"/>
      <c r="R158" s="873"/>
      <c r="S158" s="867"/>
      <c r="T158" s="868"/>
      <c r="U158" s="876"/>
      <c r="V158" s="870"/>
      <c r="W158" s="717"/>
      <c r="X158" s="718"/>
      <c r="Y158" s="718"/>
      <c r="Z158" s="719"/>
      <c r="AF158" s="65"/>
      <c r="AG158" s="65"/>
      <c r="AH158" s="65"/>
      <c r="AI158" s="65"/>
      <c r="AJ158" s="65"/>
      <c r="AK158" s="65"/>
      <c r="AL158" s="65"/>
      <c r="AM158" s="65"/>
      <c r="AN158" s="65"/>
      <c r="AO158" s="65"/>
      <c r="AP158" s="65"/>
      <c r="AQ158" s="65"/>
      <c r="AR158" s="65"/>
      <c r="AS158" s="65"/>
      <c r="AT158" s="65"/>
      <c r="AU158" s="65"/>
      <c r="AV158" s="65"/>
      <c r="AW158" s="65"/>
      <c r="AX158" s="66"/>
      <c r="AY158" s="66"/>
      <c r="AZ158" s="66"/>
      <c r="BA158" s="65"/>
      <c r="BB158" s="65"/>
      <c r="BC158" s="66"/>
      <c r="BD158" s="65"/>
      <c r="BE158" s="65"/>
      <c r="BF158" s="65"/>
      <c r="BG158" s="65"/>
    </row>
    <row r="159" spans="1:59" ht="6" customHeight="1">
      <c r="A159" s="951"/>
      <c r="B159" s="966" t="s">
        <v>225</v>
      </c>
      <c r="C159" s="967"/>
      <c r="D159" s="968"/>
      <c r="E159" s="883"/>
      <c r="F159" s="884"/>
      <c r="G159" s="884"/>
      <c r="H159" s="887"/>
      <c r="I159" s="883"/>
      <c r="J159" s="884"/>
      <c r="K159" s="884"/>
      <c r="L159" s="887"/>
      <c r="M159" s="889"/>
      <c r="N159" s="890"/>
      <c r="O159" s="232"/>
      <c r="P159" s="953" t="s">
        <v>968</v>
      </c>
      <c r="Q159" s="954"/>
      <c r="R159" s="955"/>
      <c r="S159" s="889"/>
      <c r="T159" s="890"/>
      <c r="U159" s="890" t="s">
        <v>953</v>
      </c>
      <c r="V159" s="959"/>
      <c r="W159" s="961"/>
      <c r="X159" s="700"/>
      <c r="Y159" s="700"/>
      <c r="Z159" s="701"/>
      <c r="AA159" s="33"/>
      <c r="AB159" s="33"/>
      <c r="AC159" s="33"/>
      <c r="AD159" s="33"/>
      <c r="AE159" s="33"/>
      <c r="AF159" s="589" t="s">
        <v>226</v>
      </c>
      <c r="AG159" s="589"/>
      <c r="AH159" s="589"/>
      <c r="AI159" s="589"/>
      <c r="AJ159" s="589"/>
      <c r="AK159" s="589"/>
      <c r="AL159" s="589"/>
      <c r="AM159" s="589"/>
      <c r="AN159" s="589"/>
      <c r="AO159" s="589"/>
      <c r="AP159" s="589"/>
      <c r="AQ159" s="589"/>
      <c r="AR159" s="589"/>
      <c r="AS159" s="589"/>
      <c r="AT159" s="589"/>
      <c r="AU159" s="589"/>
      <c r="AV159" s="589"/>
      <c r="AW159" s="589"/>
      <c r="AX159" s="589"/>
      <c r="AY159" s="589"/>
      <c r="AZ159" s="589"/>
      <c r="BA159" s="589"/>
      <c r="BB159" s="589"/>
      <c r="BC159" s="589"/>
      <c r="BD159" s="589"/>
      <c r="BE159" s="589"/>
      <c r="BF159" s="589"/>
      <c r="BG159" s="589"/>
    </row>
    <row r="160" spans="1:59" ht="6" customHeight="1">
      <c r="A160" s="951"/>
      <c r="B160" s="969"/>
      <c r="C160" s="970"/>
      <c r="D160" s="971"/>
      <c r="E160" s="885"/>
      <c r="F160" s="886"/>
      <c r="G160" s="886"/>
      <c r="H160" s="888"/>
      <c r="I160" s="885"/>
      <c r="J160" s="886"/>
      <c r="K160" s="886"/>
      <c r="L160" s="888"/>
      <c r="M160" s="865"/>
      <c r="N160" s="866"/>
      <c r="O160" s="233"/>
      <c r="P160" s="956"/>
      <c r="Q160" s="957"/>
      <c r="R160" s="958"/>
      <c r="S160" s="865"/>
      <c r="T160" s="866"/>
      <c r="U160" s="866"/>
      <c r="V160" s="960"/>
      <c r="W160" s="702"/>
      <c r="X160" s="703"/>
      <c r="Y160" s="703"/>
      <c r="Z160" s="704"/>
      <c r="AA160" s="33"/>
      <c r="AB160" s="33"/>
      <c r="AC160" s="33"/>
      <c r="AD160" s="33"/>
      <c r="AE160" s="33"/>
      <c r="AF160" s="589"/>
      <c r="AG160" s="589"/>
      <c r="AH160" s="589"/>
      <c r="AI160" s="589"/>
      <c r="AJ160" s="589"/>
      <c r="AK160" s="589"/>
      <c r="AL160" s="589"/>
      <c r="AM160" s="589"/>
      <c r="AN160" s="589"/>
      <c r="AO160" s="589"/>
      <c r="AP160" s="589"/>
      <c r="AQ160" s="589"/>
      <c r="AR160" s="589"/>
      <c r="AS160" s="589"/>
      <c r="AT160" s="589"/>
      <c r="AU160" s="589"/>
      <c r="AV160" s="589"/>
      <c r="AW160" s="589"/>
      <c r="AX160" s="589"/>
      <c r="AY160" s="589"/>
      <c r="AZ160" s="589"/>
      <c r="BA160" s="589"/>
      <c r="BB160" s="589"/>
      <c r="BC160" s="589"/>
      <c r="BD160" s="589"/>
      <c r="BE160" s="589"/>
      <c r="BF160" s="589"/>
      <c r="BG160" s="589"/>
    </row>
    <row r="161" spans="1:59" ht="6" customHeight="1">
      <c r="A161" s="951"/>
      <c r="B161" s="969"/>
      <c r="C161" s="970"/>
      <c r="D161" s="971"/>
      <c r="E161" s="885"/>
      <c r="F161" s="886"/>
      <c r="G161" s="875" t="s">
        <v>954</v>
      </c>
      <c r="H161" s="869"/>
      <c r="I161" s="962"/>
      <c r="J161" s="963"/>
      <c r="K161" s="875" t="s">
        <v>954</v>
      </c>
      <c r="L161" s="869"/>
      <c r="M161" s="865"/>
      <c r="N161" s="866"/>
      <c r="O161" s="869" t="s">
        <v>955</v>
      </c>
      <c r="P161" s="836" t="s">
        <v>957</v>
      </c>
      <c r="Q161" s="837"/>
      <c r="R161" s="838"/>
      <c r="S161" s="865"/>
      <c r="T161" s="874"/>
      <c r="U161" s="875" t="s">
        <v>956</v>
      </c>
      <c r="V161" s="869"/>
      <c r="W161" s="702"/>
      <c r="X161" s="703"/>
      <c r="Y161" s="703"/>
      <c r="Z161" s="704"/>
      <c r="AA161" s="33"/>
      <c r="AB161" s="33"/>
      <c r="AC161" s="33"/>
      <c r="AD161" s="33"/>
      <c r="AE161" s="33"/>
      <c r="AF161" s="600" t="s">
        <v>227</v>
      </c>
      <c r="AG161" s="600"/>
      <c r="AH161" s="600"/>
      <c r="AI161" s="600" t="s">
        <v>228</v>
      </c>
      <c r="AJ161" s="600"/>
      <c r="AK161" s="600"/>
      <c r="AL161" s="600" t="s">
        <v>229</v>
      </c>
      <c r="AM161" s="600"/>
      <c r="AN161" s="600"/>
      <c r="AO161" s="588" t="s">
        <v>230</v>
      </c>
      <c r="AP161" s="588"/>
      <c r="AQ161" s="588"/>
      <c r="AR161" s="588"/>
      <c r="AS161" s="590" t="s">
        <v>171</v>
      </c>
      <c r="AT161" s="591"/>
      <c r="AU161" s="591"/>
      <c r="AV161" s="591"/>
      <c r="AW161" s="591"/>
      <c r="AX161" s="592"/>
      <c r="AY161" s="588" t="s">
        <v>1</v>
      </c>
      <c r="AZ161" s="588"/>
      <c r="BA161" s="588"/>
      <c r="BB161" s="599" t="s">
        <v>169</v>
      </c>
      <c r="BC161" s="599"/>
      <c r="BD161" s="599"/>
      <c r="BE161" s="600" t="s">
        <v>231</v>
      </c>
      <c r="BF161" s="600"/>
      <c r="BG161" s="600"/>
    </row>
    <row r="162" spans="1:59" ht="6" customHeight="1">
      <c r="A162" s="951"/>
      <c r="B162" s="972"/>
      <c r="C162" s="973"/>
      <c r="D162" s="974"/>
      <c r="E162" s="898"/>
      <c r="F162" s="899"/>
      <c r="G162" s="876"/>
      <c r="H162" s="870"/>
      <c r="I162" s="964"/>
      <c r="J162" s="965"/>
      <c r="K162" s="876"/>
      <c r="L162" s="870"/>
      <c r="M162" s="867"/>
      <c r="N162" s="868"/>
      <c r="O162" s="870"/>
      <c r="P162" s="871"/>
      <c r="Q162" s="872"/>
      <c r="R162" s="873"/>
      <c r="S162" s="867"/>
      <c r="T162" s="868"/>
      <c r="U162" s="876"/>
      <c r="V162" s="870"/>
      <c r="W162" s="717"/>
      <c r="X162" s="718"/>
      <c r="Y162" s="718"/>
      <c r="Z162" s="719"/>
      <c r="AF162" s="600"/>
      <c r="AG162" s="600"/>
      <c r="AH162" s="600"/>
      <c r="AI162" s="600"/>
      <c r="AJ162" s="600"/>
      <c r="AK162" s="600"/>
      <c r="AL162" s="600"/>
      <c r="AM162" s="600"/>
      <c r="AN162" s="600"/>
      <c r="AO162" s="588"/>
      <c r="AP162" s="588"/>
      <c r="AQ162" s="588"/>
      <c r="AR162" s="588"/>
      <c r="AS162" s="593"/>
      <c r="AT162" s="594"/>
      <c r="AU162" s="594"/>
      <c r="AV162" s="594"/>
      <c r="AW162" s="594"/>
      <c r="AX162" s="595"/>
      <c r="AY162" s="588"/>
      <c r="AZ162" s="588"/>
      <c r="BA162" s="588"/>
      <c r="BB162" s="599"/>
      <c r="BC162" s="599"/>
      <c r="BD162" s="599"/>
      <c r="BE162" s="600"/>
      <c r="BF162" s="600"/>
      <c r="BG162" s="600"/>
    </row>
    <row r="163" spans="1:59" ht="6" customHeight="1">
      <c r="A163" s="951"/>
      <c r="B163" s="833" t="s">
        <v>232</v>
      </c>
      <c r="C163" s="834"/>
      <c r="D163" s="835"/>
      <c r="E163" s="883"/>
      <c r="F163" s="884"/>
      <c r="G163" s="884"/>
      <c r="H163" s="887"/>
      <c r="I163" s="883"/>
      <c r="J163" s="884"/>
      <c r="K163" s="884"/>
      <c r="L163" s="887"/>
      <c r="M163" s="889"/>
      <c r="N163" s="890"/>
      <c r="O163" s="232"/>
      <c r="P163" s="953" t="s">
        <v>968</v>
      </c>
      <c r="Q163" s="954"/>
      <c r="R163" s="955"/>
      <c r="S163" s="889"/>
      <c r="T163" s="890"/>
      <c r="U163" s="890" t="s">
        <v>953</v>
      </c>
      <c r="V163" s="959"/>
      <c r="W163" s="961"/>
      <c r="X163" s="700"/>
      <c r="Y163" s="700"/>
      <c r="Z163" s="701"/>
      <c r="AF163" s="600"/>
      <c r="AG163" s="600"/>
      <c r="AH163" s="600"/>
      <c r="AI163" s="600"/>
      <c r="AJ163" s="600"/>
      <c r="AK163" s="600"/>
      <c r="AL163" s="600"/>
      <c r="AM163" s="600"/>
      <c r="AN163" s="600"/>
      <c r="AO163" s="588"/>
      <c r="AP163" s="588"/>
      <c r="AQ163" s="588"/>
      <c r="AR163" s="588"/>
      <c r="AS163" s="593"/>
      <c r="AT163" s="594"/>
      <c r="AU163" s="594"/>
      <c r="AV163" s="594"/>
      <c r="AW163" s="594"/>
      <c r="AX163" s="595"/>
      <c r="AY163" s="588"/>
      <c r="AZ163" s="588"/>
      <c r="BA163" s="588"/>
      <c r="BB163" s="599"/>
      <c r="BC163" s="599"/>
      <c r="BD163" s="599"/>
      <c r="BE163" s="600"/>
      <c r="BF163" s="600"/>
      <c r="BG163" s="600"/>
    </row>
    <row r="164" spans="1:59" ht="6" customHeight="1">
      <c r="A164" s="951"/>
      <c r="B164" s="836"/>
      <c r="C164" s="837"/>
      <c r="D164" s="838"/>
      <c r="E164" s="885"/>
      <c r="F164" s="886"/>
      <c r="G164" s="886"/>
      <c r="H164" s="888"/>
      <c r="I164" s="885"/>
      <c r="J164" s="886"/>
      <c r="K164" s="886"/>
      <c r="L164" s="888"/>
      <c r="M164" s="865"/>
      <c r="N164" s="866"/>
      <c r="O164" s="233"/>
      <c r="P164" s="956"/>
      <c r="Q164" s="957"/>
      <c r="R164" s="958"/>
      <c r="S164" s="865"/>
      <c r="T164" s="866"/>
      <c r="U164" s="866"/>
      <c r="V164" s="960"/>
      <c r="W164" s="702"/>
      <c r="X164" s="703"/>
      <c r="Y164" s="703"/>
      <c r="Z164" s="704"/>
      <c r="AF164" s="600"/>
      <c r="AG164" s="600"/>
      <c r="AH164" s="600"/>
      <c r="AI164" s="600"/>
      <c r="AJ164" s="600"/>
      <c r="AK164" s="600"/>
      <c r="AL164" s="600"/>
      <c r="AM164" s="600"/>
      <c r="AN164" s="600"/>
      <c r="AO164" s="588"/>
      <c r="AP164" s="588"/>
      <c r="AQ164" s="588"/>
      <c r="AR164" s="588"/>
      <c r="AS164" s="596"/>
      <c r="AT164" s="597"/>
      <c r="AU164" s="597"/>
      <c r="AV164" s="597"/>
      <c r="AW164" s="597"/>
      <c r="AX164" s="598"/>
      <c r="AY164" s="588"/>
      <c r="AZ164" s="588"/>
      <c r="BA164" s="588"/>
      <c r="BB164" s="599"/>
      <c r="BC164" s="599"/>
      <c r="BD164" s="599"/>
      <c r="BE164" s="600"/>
      <c r="BF164" s="600"/>
      <c r="BG164" s="600"/>
    </row>
    <row r="165" spans="1:59" ht="6" customHeight="1">
      <c r="A165" s="951"/>
      <c r="B165" s="836" t="s">
        <v>233</v>
      </c>
      <c r="C165" s="837"/>
      <c r="D165" s="838"/>
      <c r="E165" s="885"/>
      <c r="F165" s="886"/>
      <c r="G165" s="875" t="s">
        <v>954</v>
      </c>
      <c r="H165" s="869"/>
      <c r="I165" s="885"/>
      <c r="J165" s="886"/>
      <c r="K165" s="875" t="s">
        <v>954</v>
      </c>
      <c r="L165" s="869"/>
      <c r="M165" s="865"/>
      <c r="N165" s="866"/>
      <c r="O165" s="869" t="s">
        <v>955</v>
      </c>
      <c r="P165" s="836" t="s">
        <v>957</v>
      </c>
      <c r="Q165" s="837"/>
      <c r="R165" s="838"/>
      <c r="S165" s="865"/>
      <c r="T165" s="874"/>
      <c r="U165" s="875" t="s">
        <v>956</v>
      </c>
      <c r="V165" s="869"/>
      <c r="W165" s="702"/>
      <c r="X165" s="703"/>
      <c r="Y165" s="703"/>
      <c r="Z165" s="704"/>
      <c r="AF165" s="449" t="str">
        <f>IF($AO165="","",VLOOKUP($AO165,$BO$4:$BZ$33,11,FALSE))</f>
        <v/>
      </c>
      <c r="AG165" s="450"/>
      <c r="AH165" s="451"/>
      <c r="AI165" s="449"/>
      <c r="AJ165" s="450"/>
      <c r="AK165" s="451"/>
      <c r="AL165" s="449" t="str">
        <f>IF($AO165="","",VLOOKUP($AO165,$BO$4:$BX$33,5,FALSE))</f>
        <v/>
      </c>
      <c r="AM165" s="450"/>
      <c r="AN165" s="451"/>
      <c r="AO165" s="475"/>
      <c r="AP165" s="475"/>
      <c r="AQ165" s="475"/>
      <c r="AR165" s="475"/>
      <c r="AS165" s="449" t="str">
        <f>IF($AO165="","",VLOOKUP($AO165,$BO$4:$BY$33,2,FALSE))</f>
        <v/>
      </c>
      <c r="AT165" s="450"/>
      <c r="AU165" s="450"/>
      <c r="AV165" s="450"/>
      <c r="AW165" s="450"/>
      <c r="AX165" s="451"/>
      <c r="AY165" s="449" t="str">
        <f>IF($AO165="","",VLOOKUP($AO165,$BO$4:BX$33,8,FALSE))</f>
        <v/>
      </c>
      <c r="AZ165" s="450"/>
      <c r="BA165" s="451"/>
      <c r="BB165" s="449" t="str">
        <f>IF($AO165="","",VLOOKUP($AO165,$BO$4:$BY$33,6,FALSE))</f>
        <v/>
      </c>
      <c r="BC165" s="450"/>
      <c r="BD165" s="451"/>
      <c r="BE165" s="449" t="str">
        <f>IF($AO165="","",VLOOKUP($AO165,$BO$4:CE$33,7,FALSE))</f>
        <v/>
      </c>
      <c r="BF165" s="450"/>
      <c r="BG165" s="451"/>
    </row>
    <row r="166" spans="1:59" ht="6" customHeight="1">
      <c r="A166" s="952"/>
      <c r="B166" s="871"/>
      <c r="C166" s="872"/>
      <c r="D166" s="873"/>
      <c r="E166" s="898"/>
      <c r="F166" s="899"/>
      <c r="G166" s="876"/>
      <c r="H166" s="870"/>
      <c r="I166" s="898"/>
      <c r="J166" s="899"/>
      <c r="K166" s="876"/>
      <c r="L166" s="870"/>
      <c r="M166" s="867"/>
      <c r="N166" s="868"/>
      <c r="O166" s="870"/>
      <c r="P166" s="871"/>
      <c r="Q166" s="872"/>
      <c r="R166" s="873"/>
      <c r="S166" s="867"/>
      <c r="T166" s="868"/>
      <c r="U166" s="876"/>
      <c r="V166" s="870"/>
      <c r="W166" s="717"/>
      <c r="X166" s="718"/>
      <c r="Y166" s="718"/>
      <c r="Z166" s="719"/>
      <c r="AF166" s="452"/>
      <c r="AG166" s="453"/>
      <c r="AH166" s="454"/>
      <c r="AI166" s="452"/>
      <c r="AJ166" s="453"/>
      <c r="AK166" s="454"/>
      <c r="AL166" s="452"/>
      <c r="AM166" s="453"/>
      <c r="AN166" s="454"/>
      <c r="AO166" s="475"/>
      <c r="AP166" s="475"/>
      <c r="AQ166" s="475"/>
      <c r="AR166" s="475"/>
      <c r="AS166" s="452"/>
      <c r="AT166" s="453"/>
      <c r="AU166" s="453"/>
      <c r="AV166" s="453"/>
      <c r="AW166" s="453"/>
      <c r="AX166" s="454"/>
      <c r="AY166" s="452"/>
      <c r="AZ166" s="453"/>
      <c r="BA166" s="454"/>
      <c r="BB166" s="452"/>
      <c r="BC166" s="453"/>
      <c r="BD166" s="454"/>
      <c r="BE166" s="452"/>
      <c r="BF166" s="453"/>
      <c r="BG166" s="454"/>
    </row>
    <row r="167" spans="1:59" ht="6" customHeight="1">
      <c r="A167" s="950" t="s">
        <v>234</v>
      </c>
      <c r="B167" s="857"/>
      <c r="C167" s="858"/>
      <c r="D167" s="943"/>
      <c r="E167" s="883"/>
      <c r="F167" s="884"/>
      <c r="G167" s="884"/>
      <c r="H167" s="887"/>
      <c r="I167" s="883"/>
      <c r="J167" s="884"/>
      <c r="K167" s="884"/>
      <c r="L167" s="887"/>
      <c r="M167" s="889"/>
      <c r="N167" s="890"/>
      <c r="O167" s="232"/>
      <c r="P167" s="953" t="s">
        <v>968</v>
      </c>
      <c r="Q167" s="954"/>
      <c r="R167" s="955"/>
      <c r="S167" s="889"/>
      <c r="T167" s="890"/>
      <c r="U167" s="890" t="s">
        <v>953</v>
      </c>
      <c r="V167" s="959"/>
      <c r="W167" s="961"/>
      <c r="X167" s="700"/>
      <c r="Y167" s="700"/>
      <c r="Z167" s="701"/>
      <c r="AF167" s="455"/>
      <c r="AG167" s="456"/>
      <c r="AH167" s="457"/>
      <c r="AI167" s="455"/>
      <c r="AJ167" s="456"/>
      <c r="AK167" s="457"/>
      <c r="AL167" s="455"/>
      <c r="AM167" s="456"/>
      <c r="AN167" s="457"/>
      <c r="AO167" s="475"/>
      <c r="AP167" s="475"/>
      <c r="AQ167" s="475"/>
      <c r="AR167" s="475"/>
      <c r="AS167" s="455"/>
      <c r="AT167" s="456"/>
      <c r="AU167" s="456"/>
      <c r="AV167" s="456"/>
      <c r="AW167" s="456"/>
      <c r="AX167" s="457"/>
      <c r="AY167" s="455"/>
      <c r="AZ167" s="456"/>
      <c r="BA167" s="457"/>
      <c r="BB167" s="455"/>
      <c r="BC167" s="456"/>
      <c r="BD167" s="457"/>
      <c r="BE167" s="455"/>
      <c r="BF167" s="456"/>
      <c r="BG167" s="457"/>
    </row>
    <row r="168" spans="1:59" ht="6" customHeight="1">
      <c r="A168" s="951"/>
      <c r="B168" s="861"/>
      <c r="C168" s="859"/>
      <c r="D168" s="860"/>
      <c r="E168" s="885"/>
      <c r="F168" s="886"/>
      <c r="G168" s="886"/>
      <c r="H168" s="888"/>
      <c r="I168" s="885"/>
      <c r="J168" s="886"/>
      <c r="K168" s="886"/>
      <c r="L168" s="888"/>
      <c r="M168" s="865"/>
      <c r="N168" s="866"/>
      <c r="O168" s="233"/>
      <c r="P168" s="956"/>
      <c r="Q168" s="957"/>
      <c r="R168" s="958"/>
      <c r="S168" s="865"/>
      <c r="T168" s="866"/>
      <c r="U168" s="866"/>
      <c r="V168" s="960"/>
      <c r="W168" s="702"/>
      <c r="X168" s="703"/>
      <c r="Y168" s="703"/>
      <c r="Z168" s="704"/>
      <c r="AF168" s="449" t="str">
        <f>IF($AO168="","",VLOOKUP($AO168,$BO$4:$BZ$33,11,FALSE))</f>
        <v/>
      </c>
      <c r="AG168" s="450"/>
      <c r="AH168" s="451"/>
      <c r="AI168" s="449"/>
      <c r="AJ168" s="450"/>
      <c r="AK168" s="451"/>
      <c r="AL168" s="449" t="str">
        <f>IF($AO168="","",VLOOKUP($AO168,$BO$4:$BX$33,5,FALSE))</f>
        <v/>
      </c>
      <c r="AM168" s="450"/>
      <c r="AN168" s="451"/>
      <c r="AO168" s="475"/>
      <c r="AP168" s="475"/>
      <c r="AQ168" s="475"/>
      <c r="AR168" s="475"/>
      <c r="AS168" s="449" t="str">
        <f>IF($AO168="","",VLOOKUP($AO168,$BO$4:$BY$33,2,FALSE))</f>
        <v/>
      </c>
      <c r="AT168" s="450"/>
      <c r="AU168" s="450"/>
      <c r="AV168" s="450"/>
      <c r="AW168" s="450"/>
      <c r="AX168" s="451"/>
      <c r="AY168" s="449" t="str">
        <f>IF($AO168="","",VLOOKUP($AO168,$BO$4:BX$33,8,FALSE))</f>
        <v/>
      </c>
      <c r="AZ168" s="450"/>
      <c r="BA168" s="451"/>
      <c r="BB168" s="449" t="str">
        <f>IF($AO168="","",VLOOKUP($AO168,$BO$4:$BY$33,6,FALSE))</f>
        <v/>
      </c>
      <c r="BC168" s="450"/>
      <c r="BD168" s="451"/>
      <c r="BE168" s="449" t="str">
        <f>IF($AO168="","",VLOOKUP($AO168,$BO$4:CE$33,7,FALSE))</f>
        <v/>
      </c>
      <c r="BF168" s="450"/>
      <c r="BG168" s="451"/>
    </row>
    <row r="169" spans="1:59" ht="6" customHeight="1">
      <c r="A169" s="951"/>
      <c r="B169" s="861"/>
      <c r="C169" s="859"/>
      <c r="D169" s="860"/>
      <c r="E169" s="885"/>
      <c r="F169" s="886"/>
      <c r="G169" s="875" t="s">
        <v>954</v>
      </c>
      <c r="H169" s="869"/>
      <c r="I169" s="885"/>
      <c r="J169" s="886"/>
      <c r="K169" s="875" t="s">
        <v>954</v>
      </c>
      <c r="L169" s="869"/>
      <c r="M169" s="865"/>
      <c r="N169" s="866"/>
      <c r="O169" s="869" t="s">
        <v>955</v>
      </c>
      <c r="P169" s="836" t="s">
        <v>957</v>
      </c>
      <c r="Q169" s="837"/>
      <c r="R169" s="838"/>
      <c r="S169" s="865"/>
      <c r="T169" s="874"/>
      <c r="U169" s="875" t="s">
        <v>956</v>
      </c>
      <c r="V169" s="869"/>
      <c r="W169" s="702"/>
      <c r="X169" s="703"/>
      <c r="Y169" s="703"/>
      <c r="Z169" s="704"/>
      <c r="AF169" s="452"/>
      <c r="AG169" s="453"/>
      <c r="AH169" s="454"/>
      <c r="AI169" s="452"/>
      <c r="AJ169" s="453"/>
      <c r="AK169" s="454"/>
      <c r="AL169" s="452"/>
      <c r="AM169" s="453"/>
      <c r="AN169" s="454"/>
      <c r="AO169" s="475"/>
      <c r="AP169" s="475"/>
      <c r="AQ169" s="475"/>
      <c r="AR169" s="475"/>
      <c r="AS169" s="452"/>
      <c r="AT169" s="453"/>
      <c r="AU169" s="453"/>
      <c r="AV169" s="453"/>
      <c r="AW169" s="453"/>
      <c r="AX169" s="454"/>
      <c r="AY169" s="452"/>
      <c r="AZ169" s="453"/>
      <c r="BA169" s="454"/>
      <c r="BB169" s="452"/>
      <c r="BC169" s="453"/>
      <c r="BD169" s="454"/>
      <c r="BE169" s="452"/>
      <c r="BF169" s="453"/>
      <c r="BG169" s="454"/>
    </row>
    <row r="170" spans="1:59" ht="6" customHeight="1">
      <c r="A170" s="952"/>
      <c r="B170" s="862"/>
      <c r="C170" s="863"/>
      <c r="D170" s="864"/>
      <c r="E170" s="898"/>
      <c r="F170" s="899"/>
      <c r="G170" s="876"/>
      <c r="H170" s="870"/>
      <c r="I170" s="898"/>
      <c r="J170" s="899"/>
      <c r="K170" s="876"/>
      <c r="L170" s="870"/>
      <c r="M170" s="867"/>
      <c r="N170" s="868"/>
      <c r="O170" s="870"/>
      <c r="P170" s="871"/>
      <c r="Q170" s="872"/>
      <c r="R170" s="873"/>
      <c r="S170" s="867"/>
      <c r="T170" s="868"/>
      <c r="U170" s="876"/>
      <c r="V170" s="870"/>
      <c r="W170" s="717"/>
      <c r="X170" s="718"/>
      <c r="Y170" s="718"/>
      <c r="Z170" s="719"/>
      <c r="AF170" s="455"/>
      <c r="AG170" s="456"/>
      <c r="AH170" s="457"/>
      <c r="AI170" s="455"/>
      <c r="AJ170" s="456"/>
      <c r="AK170" s="457"/>
      <c r="AL170" s="455"/>
      <c r="AM170" s="456"/>
      <c r="AN170" s="457"/>
      <c r="AO170" s="475"/>
      <c r="AP170" s="475"/>
      <c r="AQ170" s="475"/>
      <c r="AR170" s="475"/>
      <c r="AS170" s="455"/>
      <c r="AT170" s="456"/>
      <c r="AU170" s="456"/>
      <c r="AV170" s="456"/>
      <c r="AW170" s="456"/>
      <c r="AX170" s="457"/>
      <c r="AY170" s="455"/>
      <c r="AZ170" s="456"/>
      <c r="BA170" s="457"/>
      <c r="BB170" s="455"/>
      <c r="BC170" s="456"/>
      <c r="BD170" s="457"/>
      <c r="BE170" s="455"/>
      <c r="BF170" s="456"/>
      <c r="BG170" s="457"/>
    </row>
    <row r="171" spans="1:59" ht="6" customHeight="1">
      <c r="A171" s="939" t="s">
        <v>235</v>
      </c>
      <c r="B171" s="857" t="s">
        <v>8</v>
      </c>
      <c r="C171" s="858"/>
      <c r="D171" s="943"/>
      <c r="E171" s="883"/>
      <c r="F171" s="884"/>
      <c r="G171" s="884"/>
      <c r="H171" s="887"/>
      <c r="I171" s="944" t="s">
        <v>969</v>
      </c>
      <c r="J171" s="945"/>
      <c r="K171" s="945"/>
      <c r="L171" s="948"/>
      <c r="M171" s="920" t="s">
        <v>970</v>
      </c>
      <c r="N171" s="921"/>
      <c r="O171" s="234"/>
      <c r="P171" s="922"/>
      <c r="Q171" s="923"/>
      <c r="R171" s="924"/>
      <c r="S171" s="920"/>
      <c r="T171" s="921"/>
      <c r="U171" s="921"/>
      <c r="V171" s="928"/>
      <c r="W171" s="930" t="s">
        <v>958</v>
      </c>
      <c r="X171" s="931"/>
      <c r="Y171" s="931"/>
      <c r="Z171" s="932"/>
      <c r="AF171" s="449" t="str">
        <f>IF($AO171="","",VLOOKUP($AO171,$BO$4:$BZ$33,11,FALSE))</f>
        <v/>
      </c>
      <c r="AG171" s="450"/>
      <c r="AH171" s="451"/>
      <c r="AI171" s="449"/>
      <c r="AJ171" s="450"/>
      <c r="AK171" s="451"/>
      <c r="AL171" s="449" t="str">
        <f>IF($AO171="","",VLOOKUP($AO171,$BO$4:$BX$33,5,FALSE))</f>
        <v/>
      </c>
      <c r="AM171" s="450"/>
      <c r="AN171" s="451"/>
      <c r="AO171" s="475"/>
      <c r="AP171" s="475"/>
      <c r="AQ171" s="475"/>
      <c r="AR171" s="475"/>
      <c r="AS171" s="449" t="str">
        <f>IF($AO171="","",VLOOKUP($AO171,$BO$4:$BY$33,2,FALSE))</f>
        <v/>
      </c>
      <c r="AT171" s="450"/>
      <c r="AU171" s="450"/>
      <c r="AV171" s="450"/>
      <c r="AW171" s="450"/>
      <c r="AX171" s="451"/>
      <c r="AY171" s="449" t="str">
        <f>IF($AO171="","",VLOOKUP($AO171,$BO$4:BX$33,8,FALSE))</f>
        <v/>
      </c>
      <c r="AZ171" s="450"/>
      <c r="BA171" s="451"/>
      <c r="BB171" s="449" t="str">
        <f>IF($AO171="","",VLOOKUP($AO171,$BO$4:$BY$33,6,FALSE))</f>
        <v/>
      </c>
      <c r="BC171" s="450"/>
      <c r="BD171" s="451"/>
      <c r="BE171" s="449" t="str">
        <f>IF($AO171="","",VLOOKUP($AO171,$BO$4:CE$33,7,FALSE))</f>
        <v/>
      </c>
      <c r="BF171" s="450"/>
      <c r="BG171" s="451"/>
    </row>
    <row r="172" spans="1:59" ht="6" customHeight="1">
      <c r="A172" s="940"/>
      <c r="B172" s="861"/>
      <c r="C172" s="859"/>
      <c r="D172" s="860"/>
      <c r="E172" s="885"/>
      <c r="F172" s="886"/>
      <c r="G172" s="886"/>
      <c r="H172" s="888"/>
      <c r="I172" s="946"/>
      <c r="J172" s="947"/>
      <c r="K172" s="947"/>
      <c r="L172" s="949"/>
      <c r="M172" s="908"/>
      <c r="N172" s="909"/>
      <c r="O172" s="235"/>
      <c r="P172" s="925"/>
      <c r="Q172" s="926"/>
      <c r="R172" s="927"/>
      <c r="S172" s="908"/>
      <c r="T172" s="909"/>
      <c r="U172" s="909"/>
      <c r="V172" s="929"/>
      <c r="W172" s="933"/>
      <c r="X172" s="934"/>
      <c r="Y172" s="934"/>
      <c r="Z172" s="935"/>
      <c r="AF172" s="452"/>
      <c r="AG172" s="453"/>
      <c r="AH172" s="454"/>
      <c r="AI172" s="452"/>
      <c r="AJ172" s="453"/>
      <c r="AK172" s="454"/>
      <c r="AL172" s="452"/>
      <c r="AM172" s="453"/>
      <c r="AN172" s="454"/>
      <c r="AO172" s="475"/>
      <c r="AP172" s="475"/>
      <c r="AQ172" s="475"/>
      <c r="AR172" s="475"/>
      <c r="AS172" s="452"/>
      <c r="AT172" s="453"/>
      <c r="AU172" s="453"/>
      <c r="AV172" s="453"/>
      <c r="AW172" s="453"/>
      <c r="AX172" s="454"/>
      <c r="AY172" s="452"/>
      <c r="AZ172" s="453"/>
      <c r="BA172" s="454"/>
      <c r="BB172" s="452"/>
      <c r="BC172" s="453"/>
      <c r="BD172" s="454"/>
      <c r="BE172" s="452"/>
      <c r="BF172" s="453"/>
      <c r="BG172" s="454"/>
    </row>
    <row r="173" spans="1:59" ht="6" customHeight="1">
      <c r="A173" s="940"/>
      <c r="B173" s="861"/>
      <c r="C173" s="859"/>
      <c r="D173" s="860"/>
      <c r="E173" s="897"/>
      <c r="F173" s="886"/>
      <c r="G173" s="875" t="s">
        <v>971</v>
      </c>
      <c r="H173" s="869"/>
      <c r="I173" s="900">
        <v>30000</v>
      </c>
      <c r="J173" s="901"/>
      <c r="K173" s="904" t="s">
        <v>972</v>
      </c>
      <c r="L173" s="905"/>
      <c r="M173" s="908">
        <v>5</v>
      </c>
      <c r="N173" s="909"/>
      <c r="O173" s="905" t="s">
        <v>503</v>
      </c>
      <c r="P173" s="912" t="s">
        <v>960</v>
      </c>
      <c r="Q173" s="913"/>
      <c r="R173" s="914"/>
      <c r="S173" s="918">
        <v>1355000</v>
      </c>
      <c r="T173" s="919"/>
      <c r="U173" s="904" t="s">
        <v>503</v>
      </c>
      <c r="V173" s="905"/>
      <c r="W173" s="933" t="s">
        <v>979</v>
      </c>
      <c r="X173" s="934"/>
      <c r="Y173" s="934"/>
      <c r="Z173" s="935"/>
      <c r="AF173" s="455"/>
      <c r="AG173" s="456"/>
      <c r="AH173" s="457"/>
      <c r="AI173" s="455"/>
      <c r="AJ173" s="456"/>
      <c r="AK173" s="457"/>
      <c r="AL173" s="455"/>
      <c r="AM173" s="456"/>
      <c r="AN173" s="457"/>
      <c r="AO173" s="475"/>
      <c r="AP173" s="475"/>
      <c r="AQ173" s="475"/>
      <c r="AR173" s="475"/>
      <c r="AS173" s="455"/>
      <c r="AT173" s="456"/>
      <c r="AU173" s="456"/>
      <c r="AV173" s="456"/>
      <c r="AW173" s="456"/>
      <c r="AX173" s="457"/>
      <c r="AY173" s="455"/>
      <c r="AZ173" s="456"/>
      <c r="BA173" s="457"/>
      <c r="BB173" s="455"/>
      <c r="BC173" s="456"/>
      <c r="BD173" s="457"/>
      <c r="BE173" s="455"/>
      <c r="BF173" s="456"/>
      <c r="BG173" s="457"/>
    </row>
    <row r="174" spans="1:59" ht="6" customHeight="1">
      <c r="A174" s="941"/>
      <c r="B174" s="862"/>
      <c r="C174" s="863"/>
      <c r="D174" s="864"/>
      <c r="E174" s="898"/>
      <c r="F174" s="899"/>
      <c r="G174" s="876"/>
      <c r="H174" s="870"/>
      <c r="I174" s="902"/>
      <c r="J174" s="903"/>
      <c r="K174" s="906"/>
      <c r="L174" s="907"/>
      <c r="M174" s="910"/>
      <c r="N174" s="911"/>
      <c r="O174" s="907"/>
      <c r="P174" s="915"/>
      <c r="Q174" s="916"/>
      <c r="R174" s="917"/>
      <c r="S174" s="910"/>
      <c r="T174" s="911"/>
      <c r="U174" s="906"/>
      <c r="V174" s="907"/>
      <c r="W174" s="936"/>
      <c r="X174" s="937"/>
      <c r="Y174" s="937"/>
      <c r="Z174" s="938"/>
      <c r="AF174" s="449" t="str">
        <f>IF($AO174="","",VLOOKUP($AO174,$BO$4:$BZ$33,11,FALSE))</f>
        <v/>
      </c>
      <c r="AG174" s="450"/>
      <c r="AH174" s="451"/>
      <c r="AI174" s="449"/>
      <c r="AJ174" s="450"/>
      <c r="AK174" s="451"/>
      <c r="AL174" s="449" t="str">
        <f>IF($AO174="","",VLOOKUP($AO174,$BO$4:$BX$33,5,FALSE))</f>
        <v/>
      </c>
      <c r="AM174" s="450"/>
      <c r="AN174" s="451"/>
      <c r="AO174" s="475"/>
      <c r="AP174" s="475"/>
      <c r="AQ174" s="475"/>
      <c r="AR174" s="475"/>
      <c r="AS174" s="449" t="str">
        <f>IF($AO174="","",VLOOKUP($AO174,$BO$4:$BY$33,2,FALSE))</f>
        <v/>
      </c>
      <c r="AT174" s="450"/>
      <c r="AU174" s="450"/>
      <c r="AV174" s="450"/>
      <c r="AW174" s="450"/>
      <c r="AX174" s="451"/>
      <c r="AY174" s="449" t="str">
        <f>IF($AO174="","",VLOOKUP($AO174,$BO$4:BX$33,8,FALSE))</f>
        <v/>
      </c>
      <c r="AZ174" s="450"/>
      <c r="BA174" s="451"/>
      <c r="BB174" s="449" t="str">
        <f>IF($AO174="","",VLOOKUP($AO174,$BO$4:$BY$33,6,FALSE))</f>
        <v/>
      </c>
      <c r="BC174" s="450"/>
      <c r="BD174" s="451"/>
      <c r="BE174" s="449" t="str">
        <f>IF($AO174="","",VLOOKUP($AO174,$BO$4:CE$33,7,FALSE))</f>
        <v/>
      </c>
      <c r="BF174" s="450"/>
      <c r="BG174" s="451"/>
    </row>
    <row r="175" spans="1:59" ht="6" customHeight="1">
      <c r="A175" s="941"/>
      <c r="B175" s="877"/>
      <c r="C175" s="878"/>
      <c r="D175" s="879"/>
      <c r="E175" s="883"/>
      <c r="F175" s="884"/>
      <c r="G175" s="884"/>
      <c r="H175" s="887"/>
      <c r="I175" s="883"/>
      <c r="J175" s="884"/>
      <c r="K175" s="884"/>
      <c r="L175" s="887"/>
      <c r="M175" s="889"/>
      <c r="N175" s="890"/>
      <c r="O175" s="232"/>
      <c r="P175" s="891" t="s">
        <v>952</v>
      </c>
      <c r="Q175" s="892"/>
      <c r="R175" s="893"/>
      <c r="S175" s="889"/>
      <c r="T175" s="890"/>
      <c r="U175" s="890" t="s">
        <v>953</v>
      </c>
      <c r="V175" s="890"/>
      <c r="W175" s="702"/>
      <c r="X175" s="703"/>
      <c r="Y175" s="703"/>
      <c r="Z175" s="704"/>
      <c r="AF175" s="452"/>
      <c r="AG175" s="453"/>
      <c r="AH175" s="454"/>
      <c r="AI175" s="452"/>
      <c r="AJ175" s="453"/>
      <c r="AK175" s="454"/>
      <c r="AL175" s="452"/>
      <c r="AM175" s="453"/>
      <c r="AN175" s="454"/>
      <c r="AO175" s="475"/>
      <c r="AP175" s="475"/>
      <c r="AQ175" s="475"/>
      <c r="AR175" s="475"/>
      <c r="AS175" s="452"/>
      <c r="AT175" s="453"/>
      <c r="AU175" s="453"/>
      <c r="AV175" s="453"/>
      <c r="AW175" s="453"/>
      <c r="AX175" s="454"/>
      <c r="AY175" s="452"/>
      <c r="AZ175" s="453"/>
      <c r="BA175" s="454"/>
      <c r="BB175" s="452"/>
      <c r="BC175" s="453"/>
      <c r="BD175" s="454"/>
      <c r="BE175" s="452"/>
      <c r="BF175" s="453"/>
      <c r="BG175" s="454"/>
    </row>
    <row r="176" spans="1:59" ht="6" customHeight="1">
      <c r="A176" s="941"/>
      <c r="B176" s="877"/>
      <c r="C176" s="878"/>
      <c r="D176" s="879"/>
      <c r="E176" s="885"/>
      <c r="F176" s="886"/>
      <c r="G176" s="886"/>
      <c r="H176" s="888"/>
      <c r="I176" s="885"/>
      <c r="J176" s="886"/>
      <c r="K176" s="886"/>
      <c r="L176" s="888"/>
      <c r="M176" s="865"/>
      <c r="N176" s="866"/>
      <c r="O176" s="233"/>
      <c r="P176" s="894"/>
      <c r="Q176" s="895"/>
      <c r="R176" s="896"/>
      <c r="S176" s="865"/>
      <c r="T176" s="866"/>
      <c r="U176" s="866"/>
      <c r="V176" s="866"/>
      <c r="W176" s="702"/>
      <c r="X176" s="703"/>
      <c r="Y176" s="703"/>
      <c r="Z176" s="704"/>
      <c r="AF176" s="455"/>
      <c r="AG176" s="456"/>
      <c r="AH176" s="457"/>
      <c r="AI176" s="455"/>
      <c r="AJ176" s="456"/>
      <c r="AK176" s="457"/>
      <c r="AL176" s="455"/>
      <c r="AM176" s="456"/>
      <c r="AN176" s="457"/>
      <c r="AO176" s="475"/>
      <c r="AP176" s="475"/>
      <c r="AQ176" s="475"/>
      <c r="AR176" s="475"/>
      <c r="AS176" s="455"/>
      <c r="AT176" s="456"/>
      <c r="AU176" s="456"/>
      <c r="AV176" s="456"/>
      <c r="AW176" s="456"/>
      <c r="AX176" s="457"/>
      <c r="AY176" s="455"/>
      <c r="AZ176" s="456"/>
      <c r="BA176" s="457"/>
      <c r="BB176" s="455"/>
      <c r="BC176" s="456"/>
      <c r="BD176" s="457"/>
      <c r="BE176" s="455"/>
      <c r="BF176" s="456"/>
      <c r="BG176" s="457"/>
    </row>
    <row r="177" spans="1:59" ht="6" customHeight="1">
      <c r="A177" s="941"/>
      <c r="B177" s="877"/>
      <c r="C177" s="878"/>
      <c r="D177" s="879"/>
      <c r="E177" s="885"/>
      <c r="F177" s="886"/>
      <c r="G177" s="875" t="s">
        <v>954</v>
      </c>
      <c r="H177" s="869"/>
      <c r="I177" s="885"/>
      <c r="J177" s="886"/>
      <c r="K177" s="875" t="s">
        <v>973</v>
      </c>
      <c r="L177" s="869"/>
      <c r="M177" s="865"/>
      <c r="N177" s="866"/>
      <c r="O177" s="869" t="s">
        <v>955</v>
      </c>
      <c r="P177" s="836" t="s">
        <v>957</v>
      </c>
      <c r="Q177" s="837"/>
      <c r="R177" s="838"/>
      <c r="S177" s="865"/>
      <c r="T177" s="874"/>
      <c r="U177" s="875" t="s">
        <v>956</v>
      </c>
      <c r="V177" s="875"/>
      <c r="W177" s="702"/>
      <c r="X177" s="703"/>
      <c r="Y177" s="703"/>
      <c r="Z177" s="704"/>
      <c r="AF177" s="449" t="str">
        <f>IF($AO177="","",VLOOKUP($AO177,$BO$4:$BZ$33,11,FALSE))</f>
        <v/>
      </c>
      <c r="AG177" s="450"/>
      <c r="AH177" s="451"/>
      <c r="AI177" s="449"/>
      <c r="AJ177" s="450"/>
      <c r="AK177" s="451"/>
      <c r="AL177" s="449" t="str">
        <f>IF($AO177="","",VLOOKUP($AO177,$BO$4:$BX$33,5,FALSE))</f>
        <v/>
      </c>
      <c r="AM177" s="450"/>
      <c r="AN177" s="451"/>
      <c r="AO177" s="475"/>
      <c r="AP177" s="475"/>
      <c r="AQ177" s="475"/>
      <c r="AR177" s="475"/>
      <c r="AS177" s="449" t="str">
        <f>IF($AO177="","",VLOOKUP($AO177,$BO$4:$BY$33,2,FALSE))</f>
        <v/>
      </c>
      <c r="AT177" s="450"/>
      <c r="AU177" s="450"/>
      <c r="AV177" s="450"/>
      <c r="AW177" s="450"/>
      <c r="AX177" s="451"/>
      <c r="AY177" s="449" t="str">
        <f>IF($AO177="","",VLOOKUP($AO177,$BO$4:BX$33,8,FALSE))</f>
        <v/>
      </c>
      <c r="AZ177" s="450"/>
      <c r="BA177" s="451"/>
      <c r="BB177" s="449" t="str">
        <f>IF($AO177="","",VLOOKUP($AO177,$BO$4:$BY$33,6,FALSE))</f>
        <v/>
      </c>
      <c r="BC177" s="450"/>
      <c r="BD177" s="451"/>
      <c r="BE177" s="449" t="str">
        <f>IF($AO177="","",VLOOKUP($AO177,$BO$4:CE$33,7,FALSE))</f>
        <v/>
      </c>
      <c r="BF177" s="450"/>
      <c r="BG177" s="451"/>
    </row>
    <row r="178" spans="1:59" ht="6" customHeight="1">
      <c r="A178" s="942"/>
      <c r="B178" s="880"/>
      <c r="C178" s="881"/>
      <c r="D178" s="882"/>
      <c r="E178" s="898"/>
      <c r="F178" s="899"/>
      <c r="G178" s="876"/>
      <c r="H178" s="870"/>
      <c r="I178" s="898"/>
      <c r="J178" s="899"/>
      <c r="K178" s="876"/>
      <c r="L178" s="870"/>
      <c r="M178" s="867"/>
      <c r="N178" s="868"/>
      <c r="O178" s="870"/>
      <c r="P178" s="871"/>
      <c r="Q178" s="872"/>
      <c r="R178" s="873"/>
      <c r="S178" s="867"/>
      <c r="T178" s="868"/>
      <c r="U178" s="876"/>
      <c r="V178" s="876"/>
      <c r="W178" s="717"/>
      <c r="X178" s="718"/>
      <c r="Y178" s="718"/>
      <c r="Z178" s="719"/>
      <c r="AF178" s="452"/>
      <c r="AG178" s="453"/>
      <c r="AH178" s="454"/>
      <c r="AI178" s="452"/>
      <c r="AJ178" s="453"/>
      <c r="AK178" s="454"/>
      <c r="AL178" s="452"/>
      <c r="AM178" s="453"/>
      <c r="AN178" s="454"/>
      <c r="AO178" s="475"/>
      <c r="AP178" s="475"/>
      <c r="AQ178" s="475"/>
      <c r="AR178" s="475"/>
      <c r="AS178" s="452"/>
      <c r="AT178" s="453"/>
      <c r="AU178" s="453"/>
      <c r="AV178" s="453"/>
      <c r="AW178" s="453"/>
      <c r="AX178" s="454"/>
      <c r="AY178" s="452"/>
      <c r="AZ178" s="453"/>
      <c r="BA178" s="454"/>
      <c r="BB178" s="452"/>
      <c r="BC178" s="453"/>
      <c r="BD178" s="454"/>
      <c r="BE178" s="452"/>
      <c r="BF178" s="453"/>
      <c r="BG178" s="454"/>
    </row>
    <row r="179" spans="1:59" ht="6" customHeight="1">
      <c r="A179" s="812" t="s">
        <v>236</v>
      </c>
      <c r="B179" s="813"/>
      <c r="C179" s="813"/>
      <c r="D179" s="814"/>
      <c r="E179" s="848" t="s">
        <v>974</v>
      </c>
      <c r="F179" s="849"/>
      <c r="G179" s="849"/>
      <c r="H179" s="849"/>
      <c r="I179" s="849"/>
      <c r="J179" s="849"/>
      <c r="K179" s="849"/>
      <c r="L179" s="850"/>
      <c r="M179" s="857" t="s">
        <v>239</v>
      </c>
      <c r="N179" s="858"/>
      <c r="O179" s="858"/>
      <c r="P179" s="858"/>
      <c r="Q179" s="858"/>
      <c r="R179" s="858"/>
      <c r="S179" s="858"/>
      <c r="T179" s="858"/>
      <c r="U179" s="858"/>
      <c r="V179" s="858"/>
      <c r="W179" s="859"/>
      <c r="X179" s="859"/>
      <c r="Y179" s="859"/>
      <c r="Z179" s="860"/>
      <c r="AF179" s="455"/>
      <c r="AG179" s="456"/>
      <c r="AH179" s="457"/>
      <c r="AI179" s="455"/>
      <c r="AJ179" s="456"/>
      <c r="AK179" s="457"/>
      <c r="AL179" s="455"/>
      <c r="AM179" s="456"/>
      <c r="AN179" s="457"/>
      <c r="AO179" s="475"/>
      <c r="AP179" s="475"/>
      <c r="AQ179" s="475"/>
      <c r="AR179" s="475"/>
      <c r="AS179" s="455"/>
      <c r="AT179" s="456"/>
      <c r="AU179" s="456"/>
      <c r="AV179" s="456"/>
      <c r="AW179" s="456"/>
      <c r="AX179" s="457"/>
      <c r="AY179" s="455"/>
      <c r="AZ179" s="456"/>
      <c r="BA179" s="457"/>
      <c r="BB179" s="455"/>
      <c r="BC179" s="456"/>
      <c r="BD179" s="457"/>
      <c r="BE179" s="455"/>
      <c r="BF179" s="456"/>
      <c r="BG179" s="457"/>
    </row>
    <row r="180" spans="1:59" ht="6" customHeight="1">
      <c r="A180" s="815"/>
      <c r="B180" s="816"/>
      <c r="C180" s="816"/>
      <c r="D180" s="817"/>
      <c r="E180" s="851"/>
      <c r="F180" s="852"/>
      <c r="G180" s="852"/>
      <c r="H180" s="852"/>
      <c r="I180" s="852"/>
      <c r="J180" s="852"/>
      <c r="K180" s="852"/>
      <c r="L180" s="853"/>
      <c r="M180" s="861"/>
      <c r="N180" s="859"/>
      <c r="O180" s="859"/>
      <c r="P180" s="859"/>
      <c r="Q180" s="859"/>
      <c r="R180" s="859"/>
      <c r="S180" s="859"/>
      <c r="T180" s="859"/>
      <c r="U180" s="859"/>
      <c r="V180" s="859"/>
      <c r="W180" s="859"/>
      <c r="X180" s="859"/>
      <c r="Y180" s="859"/>
      <c r="Z180" s="860"/>
      <c r="AF180" s="449" t="str">
        <f>IF($AO180="","",VLOOKUP($AO180,$BO$4:$BZ$33,11,FALSE))</f>
        <v/>
      </c>
      <c r="AG180" s="450"/>
      <c r="AH180" s="451"/>
      <c r="AI180" s="449"/>
      <c r="AJ180" s="450"/>
      <c r="AK180" s="451"/>
      <c r="AL180" s="449" t="str">
        <f>IF($AO180="","",VLOOKUP($AO180,$BO$4:$BX$33,5,FALSE))</f>
        <v/>
      </c>
      <c r="AM180" s="450"/>
      <c r="AN180" s="451"/>
      <c r="AO180" s="475"/>
      <c r="AP180" s="475"/>
      <c r="AQ180" s="475"/>
      <c r="AR180" s="475"/>
      <c r="AS180" s="449" t="str">
        <f>IF($AO180="","",VLOOKUP($AO180,$BO$4:$BY$33,2,FALSE))</f>
        <v/>
      </c>
      <c r="AT180" s="450"/>
      <c r="AU180" s="450"/>
      <c r="AV180" s="450"/>
      <c r="AW180" s="450"/>
      <c r="AX180" s="451"/>
      <c r="AY180" s="449" t="str">
        <f>IF($AO180="","",VLOOKUP($AO180,$BO$4:BX$33,8,FALSE))</f>
        <v/>
      </c>
      <c r="AZ180" s="450"/>
      <c r="BA180" s="451"/>
      <c r="BB180" s="449" t="str">
        <f>IF($AO180="","",VLOOKUP($AO180,$BO$4:$BY$33,6,FALSE))</f>
        <v/>
      </c>
      <c r="BC180" s="450"/>
      <c r="BD180" s="451"/>
      <c r="BE180" s="449" t="str">
        <f>IF($AO180="","",VLOOKUP($AO180,$BO$4:CE$33,7,FALSE))</f>
        <v/>
      </c>
      <c r="BF180" s="450"/>
      <c r="BG180" s="451"/>
    </row>
    <row r="181" spans="1:59" ht="6" customHeight="1">
      <c r="A181" s="815"/>
      <c r="B181" s="816"/>
      <c r="C181" s="816"/>
      <c r="D181" s="817"/>
      <c r="E181" s="851"/>
      <c r="F181" s="852"/>
      <c r="G181" s="852"/>
      <c r="H181" s="852"/>
      <c r="I181" s="852"/>
      <c r="J181" s="852"/>
      <c r="K181" s="852"/>
      <c r="L181" s="853"/>
      <c r="M181" s="861"/>
      <c r="N181" s="859"/>
      <c r="O181" s="859"/>
      <c r="P181" s="859"/>
      <c r="Q181" s="859"/>
      <c r="R181" s="859"/>
      <c r="S181" s="859"/>
      <c r="T181" s="859"/>
      <c r="U181" s="859"/>
      <c r="V181" s="859"/>
      <c r="W181" s="859"/>
      <c r="X181" s="859"/>
      <c r="Y181" s="859"/>
      <c r="Z181" s="860"/>
      <c r="AF181" s="452"/>
      <c r="AG181" s="453"/>
      <c r="AH181" s="454"/>
      <c r="AI181" s="452"/>
      <c r="AJ181" s="453"/>
      <c r="AK181" s="454"/>
      <c r="AL181" s="452"/>
      <c r="AM181" s="453"/>
      <c r="AN181" s="454"/>
      <c r="AO181" s="475"/>
      <c r="AP181" s="475"/>
      <c r="AQ181" s="475"/>
      <c r="AR181" s="475"/>
      <c r="AS181" s="452"/>
      <c r="AT181" s="453"/>
      <c r="AU181" s="453"/>
      <c r="AV181" s="453"/>
      <c r="AW181" s="453"/>
      <c r="AX181" s="454"/>
      <c r="AY181" s="452"/>
      <c r="AZ181" s="453"/>
      <c r="BA181" s="454"/>
      <c r="BB181" s="452"/>
      <c r="BC181" s="453"/>
      <c r="BD181" s="454"/>
      <c r="BE181" s="452"/>
      <c r="BF181" s="453"/>
      <c r="BG181" s="454"/>
    </row>
    <row r="182" spans="1:59" ht="6" customHeight="1">
      <c r="A182" s="818"/>
      <c r="B182" s="819"/>
      <c r="C182" s="819"/>
      <c r="D182" s="820"/>
      <c r="E182" s="854"/>
      <c r="F182" s="855"/>
      <c r="G182" s="855"/>
      <c r="H182" s="855"/>
      <c r="I182" s="855"/>
      <c r="J182" s="855"/>
      <c r="K182" s="855"/>
      <c r="L182" s="856"/>
      <c r="M182" s="862"/>
      <c r="N182" s="863"/>
      <c r="O182" s="863"/>
      <c r="P182" s="863"/>
      <c r="Q182" s="863"/>
      <c r="R182" s="863"/>
      <c r="S182" s="863"/>
      <c r="T182" s="863"/>
      <c r="U182" s="863"/>
      <c r="V182" s="863"/>
      <c r="W182" s="863"/>
      <c r="X182" s="863"/>
      <c r="Y182" s="863"/>
      <c r="Z182" s="864"/>
      <c r="AF182" s="455"/>
      <c r="AG182" s="456"/>
      <c r="AH182" s="457"/>
      <c r="AI182" s="455"/>
      <c r="AJ182" s="456"/>
      <c r="AK182" s="457"/>
      <c r="AL182" s="455"/>
      <c r="AM182" s="456"/>
      <c r="AN182" s="457"/>
      <c r="AO182" s="475"/>
      <c r="AP182" s="475"/>
      <c r="AQ182" s="475"/>
      <c r="AR182" s="475"/>
      <c r="AS182" s="455"/>
      <c r="AT182" s="456"/>
      <c r="AU182" s="456"/>
      <c r="AV182" s="456"/>
      <c r="AW182" s="456"/>
      <c r="AX182" s="457"/>
      <c r="AY182" s="455"/>
      <c r="AZ182" s="456"/>
      <c r="BA182" s="457"/>
      <c r="BB182" s="455"/>
      <c r="BC182" s="456"/>
      <c r="BD182" s="457"/>
      <c r="BE182" s="455"/>
      <c r="BF182" s="456"/>
      <c r="BG182" s="457"/>
    </row>
    <row r="183" spans="1:59" ht="6" customHeight="1">
      <c r="A183" s="812" t="s">
        <v>240</v>
      </c>
      <c r="B183" s="813"/>
      <c r="C183" s="813"/>
      <c r="D183" s="814"/>
      <c r="E183" s="833" t="s">
        <v>241</v>
      </c>
      <c r="F183" s="834"/>
      <c r="G183" s="834"/>
      <c r="H183" s="835"/>
      <c r="I183" s="833" t="s">
        <v>242</v>
      </c>
      <c r="J183" s="834"/>
      <c r="K183" s="834"/>
      <c r="L183" s="835"/>
      <c r="M183" s="839" t="s">
        <v>975</v>
      </c>
      <c r="N183" s="840"/>
      <c r="O183" s="840"/>
      <c r="P183" s="840"/>
      <c r="Q183" s="840"/>
      <c r="R183" s="840"/>
      <c r="S183" s="840"/>
      <c r="T183" s="840"/>
      <c r="U183" s="840"/>
      <c r="V183" s="840"/>
      <c r="W183" s="840"/>
      <c r="X183" s="840"/>
      <c r="Y183" s="840"/>
      <c r="Z183" s="841"/>
      <c r="AF183" s="449" t="str">
        <f>IF($AO183="","",VLOOKUP($AO183,$BO$4:$BZ$33,11,FALSE))</f>
        <v/>
      </c>
      <c r="AG183" s="450"/>
      <c r="AH183" s="451"/>
      <c r="AI183" s="449"/>
      <c r="AJ183" s="450"/>
      <c r="AK183" s="451"/>
      <c r="AL183" s="449" t="str">
        <f>IF($AO183="","",VLOOKUP($AO183,$BO$4:$BX$33,5,FALSE))</f>
        <v/>
      </c>
      <c r="AM183" s="450"/>
      <c r="AN183" s="451"/>
      <c r="AO183" s="475"/>
      <c r="AP183" s="475"/>
      <c r="AQ183" s="475"/>
      <c r="AR183" s="475"/>
      <c r="AS183" s="449" t="str">
        <f>IF($AO183="","",VLOOKUP($AO183,$BO$4:$BY$33,2,FALSE))</f>
        <v/>
      </c>
      <c r="AT183" s="450"/>
      <c r="AU183" s="450"/>
      <c r="AV183" s="450"/>
      <c r="AW183" s="450"/>
      <c r="AX183" s="451"/>
      <c r="AY183" s="449" t="str">
        <f>IF($AO183="","",VLOOKUP($AO183,$BO$4:BX$33,8,FALSE))</f>
        <v/>
      </c>
      <c r="AZ183" s="450"/>
      <c r="BA183" s="451"/>
      <c r="BB183" s="449" t="str">
        <f>IF($AO183="","",VLOOKUP($AO183,$BO$4:$BY$33,6,FALSE))</f>
        <v/>
      </c>
      <c r="BC183" s="450"/>
      <c r="BD183" s="451"/>
      <c r="BE183" s="449" t="str">
        <f>IF($AO183="","",VLOOKUP($AO183,$BO$4:CE$33,7,FALSE))</f>
        <v/>
      </c>
      <c r="BF183" s="450"/>
      <c r="BG183" s="451"/>
    </row>
    <row r="184" spans="1:59" ht="6" customHeight="1">
      <c r="A184" s="815"/>
      <c r="B184" s="816"/>
      <c r="C184" s="816"/>
      <c r="D184" s="817"/>
      <c r="E184" s="836"/>
      <c r="F184" s="837"/>
      <c r="G184" s="837"/>
      <c r="H184" s="838"/>
      <c r="I184" s="836"/>
      <c r="J184" s="837"/>
      <c r="K184" s="837"/>
      <c r="L184" s="838"/>
      <c r="M184" s="842"/>
      <c r="N184" s="843"/>
      <c r="O184" s="843"/>
      <c r="P184" s="843"/>
      <c r="Q184" s="843"/>
      <c r="R184" s="843"/>
      <c r="S184" s="843"/>
      <c r="T184" s="843"/>
      <c r="U184" s="843"/>
      <c r="V184" s="843"/>
      <c r="W184" s="843"/>
      <c r="X184" s="843"/>
      <c r="Y184" s="843"/>
      <c r="Z184" s="844"/>
      <c r="AF184" s="452"/>
      <c r="AG184" s="453"/>
      <c r="AH184" s="454"/>
      <c r="AI184" s="452"/>
      <c r="AJ184" s="453"/>
      <c r="AK184" s="454"/>
      <c r="AL184" s="452"/>
      <c r="AM184" s="453"/>
      <c r="AN184" s="454"/>
      <c r="AO184" s="475"/>
      <c r="AP184" s="475"/>
      <c r="AQ184" s="475"/>
      <c r="AR184" s="475"/>
      <c r="AS184" s="452"/>
      <c r="AT184" s="453"/>
      <c r="AU184" s="453"/>
      <c r="AV184" s="453"/>
      <c r="AW184" s="453"/>
      <c r="AX184" s="454"/>
      <c r="AY184" s="452"/>
      <c r="AZ184" s="453"/>
      <c r="BA184" s="454"/>
      <c r="BB184" s="452"/>
      <c r="BC184" s="453"/>
      <c r="BD184" s="454"/>
      <c r="BE184" s="452"/>
      <c r="BF184" s="453"/>
      <c r="BG184" s="454"/>
    </row>
    <row r="185" spans="1:59" ht="6" customHeight="1">
      <c r="A185" s="815"/>
      <c r="B185" s="816"/>
      <c r="C185" s="816"/>
      <c r="D185" s="817"/>
      <c r="E185" s="827">
        <v>40000</v>
      </c>
      <c r="F185" s="828"/>
      <c r="G185" s="828"/>
      <c r="H185" s="831" t="s">
        <v>243</v>
      </c>
      <c r="I185" s="827">
        <v>822000</v>
      </c>
      <c r="J185" s="828"/>
      <c r="K185" s="828"/>
      <c r="L185" s="831" t="s">
        <v>243</v>
      </c>
      <c r="M185" s="842"/>
      <c r="N185" s="843"/>
      <c r="O185" s="843"/>
      <c r="P185" s="843"/>
      <c r="Q185" s="843"/>
      <c r="R185" s="843"/>
      <c r="S185" s="843"/>
      <c r="T185" s="843"/>
      <c r="U185" s="843"/>
      <c r="V185" s="843"/>
      <c r="W185" s="843"/>
      <c r="X185" s="843"/>
      <c r="Y185" s="843"/>
      <c r="Z185" s="844"/>
      <c r="AF185" s="455"/>
      <c r="AG185" s="456"/>
      <c r="AH185" s="457"/>
      <c r="AI185" s="455"/>
      <c r="AJ185" s="456"/>
      <c r="AK185" s="457"/>
      <c r="AL185" s="455"/>
      <c r="AM185" s="456"/>
      <c r="AN185" s="457"/>
      <c r="AO185" s="475"/>
      <c r="AP185" s="475"/>
      <c r="AQ185" s="475"/>
      <c r="AR185" s="475"/>
      <c r="AS185" s="455"/>
      <c r="AT185" s="456"/>
      <c r="AU185" s="456"/>
      <c r="AV185" s="456"/>
      <c r="AW185" s="456"/>
      <c r="AX185" s="457"/>
      <c r="AY185" s="455"/>
      <c r="AZ185" s="456"/>
      <c r="BA185" s="457"/>
      <c r="BB185" s="455"/>
      <c r="BC185" s="456"/>
      <c r="BD185" s="457"/>
      <c r="BE185" s="455"/>
      <c r="BF185" s="456"/>
      <c r="BG185" s="457"/>
    </row>
    <row r="186" spans="1:59" ht="6" customHeight="1">
      <c r="A186" s="818"/>
      <c r="B186" s="819"/>
      <c r="C186" s="819"/>
      <c r="D186" s="820"/>
      <c r="E186" s="829"/>
      <c r="F186" s="830"/>
      <c r="G186" s="830"/>
      <c r="H186" s="832"/>
      <c r="I186" s="829"/>
      <c r="J186" s="830"/>
      <c r="K186" s="830"/>
      <c r="L186" s="832"/>
      <c r="M186" s="842"/>
      <c r="N186" s="843"/>
      <c r="O186" s="843"/>
      <c r="P186" s="843"/>
      <c r="Q186" s="843"/>
      <c r="R186" s="843"/>
      <c r="S186" s="843"/>
      <c r="T186" s="843"/>
      <c r="U186" s="843"/>
      <c r="V186" s="843"/>
      <c r="W186" s="843"/>
      <c r="X186" s="843"/>
      <c r="Y186" s="843"/>
      <c r="Z186" s="844"/>
      <c r="AF186" s="449" t="str">
        <f>IF($AO186="","",VLOOKUP($AO186,$BO$4:$BZ$33,11,FALSE))</f>
        <v/>
      </c>
      <c r="AG186" s="450"/>
      <c r="AH186" s="451"/>
      <c r="AI186" s="449"/>
      <c r="AJ186" s="450"/>
      <c r="AK186" s="451"/>
      <c r="AL186" s="449" t="str">
        <f>IF($AO186="","",VLOOKUP($AO186,$BO$4:$BX$33,5,FALSE))</f>
        <v/>
      </c>
      <c r="AM186" s="450"/>
      <c r="AN186" s="451"/>
      <c r="AO186" s="475"/>
      <c r="AP186" s="475"/>
      <c r="AQ186" s="475"/>
      <c r="AR186" s="475"/>
      <c r="AS186" s="449" t="str">
        <f>IF($AO186="","",VLOOKUP($AO186,$BO$4:$BY$33,2,FALSE))</f>
        <v/>
      </c>
      <c r="AT186" s="450"/>
      <c r="AU186" s="450"/>
      <c r="AV186" s="450"/>
      <c r="AW186" s="450"/>
      <c r="AX186" s="451"/>
      <c r="AY186" s="449" t="str">
        <f>IF($AO186="","",VLOOKUP($AO186,$BO$4:BX$33,8,FALSE))</f>
        <v/>
      </c>
      <c r="AZ186" s="450"/>
      <c r="BA186" s="451"/>
      <c r="BB186" s="449" t="str">
        <f>IF($AO186="","",VLOOKUP($AO186,$BO$4:$BY$33,6,FALSE))</f>
        <v/>
      </c>
      <c r="BC186" s="450"/>
      <c r="BD186" s="451"/>
      <c r="BE186" s="449" t="str">
        <f>IF($AO186="","",VLOOKUP($AO186,$BO$4:CE$33,7,FALSE))</f>
        <v/>
      </c>
      <c r="BF186" s="450"/>
      <c r="BG186" s="451"/>
    </row>
    <row r="187" spans="1:59" ht="6" customHeight="1">
      <c r="A187" s="812" t="s">
        <v>244</v>
      </c>
      <c r="B187" s="813"/>
      <c r="C187" s="813"/>
      <c r="D187" s="814"/>
      <c r="E187" s="821" t="s">
        <v>976</v>
      </c>
      <c r="F187" s="822"/>
      <c r="G187" s="822"/>
      <c r="H187" s="822"/>
      <c r="I187" s="822"/>
      <c r="J187" s="822"/>
      <c r="K187" s="822"/>
      <c r="L187" s="232"/>
      <c r="M187" s="842"/>
      <c r="N187" s="843"/>
      <c r="O187" s="843"/>
      <c r="P187" s="843"/>
      <c r="Q187" s="843"/>
      <c r="R187" s="843"/>
      <c r="S187" s="843"/>
      <c r="T187" s="843"/>
      <c r="U187" s="843"/>
      <c r="V187" s="843"/>
      <c r="W187" s="843"/>
      <c r="X187" s="843"/>
      <c r="Y187" s="843"/>
      <c r="Z187" s="844"/>
      <c r="AF187" s="452"/>
      <c r="AG187" s="453"/>
      <c r="AH187" s="454"/>
      <c r="AI187" s="452"/>
      <c r="AJ187" s="453"/>
      <c r="AK187" s="454"/>
      <c r="AL187" s="452"/>
      <c r="AM187" s="453"/>
      <c r="AN187" s="454"/>
      <c r="AO187" s="475"/>
      <c r="AP187" s="475"/>
      <c r="AQ187" s="475"/>
      <c r="AR187" s="475"/>
      <c r="AS187" s="452"/>
      <c r="AT187" s="453"/>
      <c r="AU187" s="453"/>
      <c r="AV187" s="453"/>
      <c r="AW187" s="453"/>
      <c r="AX187" s="454"/>
      <c r="AY187" s="452"/>
      <c r="AZ187" s="453"/>
      <c r="BA187" s="454"/>
      <c r="BB187" s="452"/>
      <c r="BC187" s="453"/>
      <c r="BD187" s="454"/>
      <c r="BE187" s="452"/>
      <c r="BF187" s="453"/>
      <c r="BG187" s="454"/>
    </row>
    <row r="188" spans="1:59" ht="6" customHeight="1">
      <c r="A188" s="815"/>
      <c r="B188" s="816"/>
      <c r="C188" s="816"/>
      <c r="D188" s="817"/>
      <c r="E188" s="823"/>
      <c r="F188" s="824"/>
      <c r="G188" s="824"/>
      <c r="H188" s="824"/>
      <c r="I188" s="824"/>
      <c r="J188" s="824"/>
      <c r="K188" s="824"/>
      <c r="L188" s="233"/>
      <c r="M188" s="842"/>
      <c r="N188" s="843"/>
      <c r="O188" s="843"/>
      <c r="P188" s="843"/>
      <c r="Q188" s="843"/>
      <c r="R188" s="843"/>
      <c r="S188" s="843"/>
      <c r="T188" s="843"/>
      <c r="U188" s="843"/>
      <c r="V188" s="843"/>
      <c r="W188" s="843"/>
      <c r="X188" s="843"/>
      <c r="Y188" s="843"/>
      <c r="Z188" s="844"/>
      <c r="AF188" s="455"/>
      <c r="AG188" s="456"/>
      <c r="AH188" s="457"/>
      <c r="AI188" s="455"/>
      <c r="AJ188" s="456"/>
      <c r="AK188" s="457"/>
      <c r="AL188" s="455"/>
      <c r="AM188" s="456"/>
      <c r="AN188" s="457"/>
      <c r="AO188" s="475"/>
      <c r="AP188" s="475"/>
      <c r="AQ188" s="475"/>
      <c r="AR188" s="475"/>
      <c r="AS188" s="455"/>
      <c r="AT188" s="456"/>
      <c r="AU188" s="456"/>
      <c r="AV188" s="456"/>
      <c r="AW188" s="456"/>
      <c r="AX188" s="457"/>
      <c r="AY188" s="455"/>
      <c r="AZ188" s="456"/>
      <c r="BA188" s="457"/>
      <c r="BB188" s="455"/>
      <c r="BC188" s="456"/>
      <c r="BD188" s="457"/>
      <c r="BE188" s="455"/>
      <c r="BF188" s="456"/>
      <c r="BG188" s="457"/>
    </row>
    <row r="189" spans="1:59" ht="6" customHeight="1">
      <c r="A189" s="815"/>
      <c r="B189" s="816"/>
      <c r="C189" s="816"/>
      <c r="D189" s="817"/>
      <c r="E189" s="823"/>
      <c r="F189" s="824"/>
      <c r="G189" s="824"/>
      <c r="H189" s="824"/>
      <c r="I189" s="824"/>
      <c r="J189" s="824"/>
      <c r="K189" s="824"/>
      <c r="L189" s="233"/>
      <c r="M189" s="842"/>
      <c r="N189" s="843"/>
      <c r="O189" s="843"/>
      <c r="P189" s="843"/>
      <c r="Q189" s="843"/>
      <c r="R189" s="843"/>
      <c r="S189" s="843"/>
      <c r="T189" s="843"/>
      <c r="U189" s="843"/>
      <c r="V189" s="843"/>
      <c r="W189" s="843"/>
      <c r="X189" s="843"/>
      <c r="Y189" s="843"/>
      <c r="Z189" s="844"/>
      <c r="AF189" s="449" t="str">
        <f>IF($AO189="","",VLOOKUP($AO189,$BO$4:$BZ$33,11,FALSE))</f>
        <v/>
      </c>
      <c r="AG189" s="450"/>
      <c r="AH189" s="451"/>
      <c r="AI189" s="449"/>
      <c r="AJ189" s="450"/>
      <c r="AK189" s="451"/>
      <c r="AL189" s="449" t="str">
        <f>IF($AO189="","",VLOOKUP($AO189,$BO$4:$BX$33,5,FALSE))</f>
        <v/>
      </c>
      <c r="AM189" s="450"/>
      <c r="AN189" s="451"/>
      <c r="AO189" s="475"/>
      <c r="AP189" s="475"/>
      <c r="AQ189" s="475"/>
      <c r="AR189" s="475"/>
      <c r="AS189" s="449" t="str">
        <f>IF($AO189="","",VLOOKUP($AO189,$BO$4:$BY$33,2,FALSE))</f>
        <v/>
      </c>
      <c r="AT189" s="450"/>
      <c r="AU189" s="450"/>
      <c r="AV189" s="450"/>
      <c r="AW189" s="450"/>
      <c r="AX189" s="451"/>
      <c r="AY189" s="449" t="str">
        <f>IF($AO189="","",VLOOKUP($AO189,$BO$4:BX$33,8,FALSE))</f>
        <v/>
      </c>
      <c r="AZ189" s="450"/>
      <c r="BA189" s="451"/>
      <c r="BB189" s="449" t="str">
        <f>IF($AO189="","",VLOOKUP($AO189,$BO$4:$BY$33,6,FALSE))</f>
        <v/>
      </c>
      <c r="BC189" s="450"/>
      <c r="BD189" s="451"/>
      <c r="BE189" s="449" t="str">
        <f>IF($AO189="","",VLOOKUP($AO189,$BO$4:CE$33,7,FALSE))</f>
        <v/>
      </c>
      <c r="BF189" s="450"/>
      <c r="BG189" s="451"/>
    </row>
    <row r="190" spans="1:59" ht="6" customHeight="1">
      <c r="A190" s="818"/>
      <c r="B190" s="819"/>
      <c r="C190" s="819"/>
      <c r="D190" s="820"/>
      <c r="E190" s="825"/>
      <c r="F190" s="826"/>
      <c r="G190" s="826"/>
      <c r="H190" s="826"/>
      <c r="I190" s="826"/>
      <c r="J190" s="826"/>
      <c r="K190" s="826"/>
      <c r="L190" s="237"/>
      <c r="M190" s="845"/>
      <c r="N190" s="846"/>
      <c r="O190" s="846"/>
      <c r="P190" s="846"/>
      <c r="Q190" s="846"/>
      <c r="R190" s="846"/>
      <c r="S190" s="846"/>
      <c r="T190" s="846"/>
      <c r="U190" s="846"/>
      <c r="V190" s="846"/>
      <c r="W190" s="846"/>
      <c r="X190" s="846"/>
      <c r="Y190" s="846"/>
      <c r="Z190" s="847"/>
      <c r="AF190" s="452"/>
      <c r="AG190" s="453"/>
      <c r="AH190" s="454"/>
      <c r="AI190" s="452"/>
      <c r="AJ190" s="453"/>
      <c r="AK190" s="454"/>
      <c r="AL190" s="452"/>
      <c r="AM190" s="453"/>
      <c r="AN190" s="454"/>
      <c r="AO190" s="475"/>
      <c r="AP190" s="475"/>
      <c r="AQ190" s="475"/>
      <c r="AR190" s="475"/>
      <c r="AS190" s="452"/>
      <c r="AT190" s="453"/>
      <c r="AU190" s="453"/>
      <c r="AV190" s="453"/>
      <c r="AW190" s="453"/>
      <c r="AX190" s="454"/>
      <c r="AY190" s="452"/>
      <c r="AZ190" s="453"/>
      <c r="BA190" s="454"/>
      <c r="BB190" s="452"/>
      <c r="BC190" s="453"/>
      <c r="BD190" s="454"/>
      <c r="BE190" s="452"/>
      <c r="BF190" s="453"/>
      <c r="BG190" s="454"/>
    </row>
    <row r="191" spans="1:59" ht="6" customHeight="1">
      <c r="A191" s="238"/>
      <c r="B191" s="238"/>
      <c r="C191" s="238"/>
      <c r="D191" s="238"/>
      <c r="E191" s="236"/>
      <c r="F191" s="236"/>
      <c r="G191" s="236"/>
      <c r="H191" s="236"/>
      <c r="I191" s="236"/>
      <c r="J191" s="236"/>
      <c r="K191" s="236"/>
      <c r="L191" s="239"/>
      <c r="M191" s="239"/>
      <c r="N191" s="239"/>
      <c r="O191" s="239"/>
      <c r="P191" s="239"/>
      <c r="Q191" s="239"/>
      <c r="R191" s="239"/>
      <c r="S191" s="239"/>
      <c r="T191" s="239"/>
      <c r="U191" s="239"/>
      <c r="V191" s="239"/>
      <c r="W191" s="239"/>
      <c r="X191" s="239"/>
      <c r="Y191" s="239"/>
      <c r="Z191" s="239"/>
      <c r="AF191" s="455"/>
      <c r="AG191" s="456"/>
      <c r="AH191" s="457"/>
      <c r="AI191" s="455"/>
      <c r="AJ191" s="456"/>
      <c r="AK191" s="457"/>
      <c r="AL191" s="455"/>
      <c r="AM191" s="456"/>
      <c r="AN191" s="457"/>
      <c r="AO191" s="475"/>
      <c r="AP191" s="475"/>
      <c r="AQ191" s="475"/>
      <c r="AR191" s="475"/>
      <c r="AS191" s="455"/>
      <c r="AT191" s="456"/>
      <c r="AU191" s="456"/>
      <c r="AV191" s="456"/>
      <c r="AW191" s="456"/>
      <c r="AX191" s="457"/>
      <c r="AY191" s="455"/>
      <c r="AZ191" s="456"/>
      <c r="BA191" s="457"/>
      <c r="BB191" s="455"/>
      <c r="BC191" s="456"/>
      <c r="BD191" s="457"/>
      <c r="BE191" s="455"/>
      <c r="BF191" s="456"/>
      <c r="BG191" s="457"/>
    </row>
    <row r="192" spans="1:59" ht="15" customHeight="1">
      <c r="A192" s="12" t="s">
        <v>246</v>
      </c>
      <c r="B192" s="12"/>
      <c r="C192" s="12"/>
      <c r="D192" s="12"/>
      <c r="E192" s="12"/>
      <c r="F192" s="12"/>
      <c r="G192" s="12"/>
      <c r="H192" s="12"/>
      <c r="I192" s="12"/>
      <c r="J192" s="12"/>
      <c r="K192" s="12"/>
      <c r="L192" s="12"/>
      <c r="M192" s="12"/>
      <c r="N192" s="12"/>
      <c r="O192" s="12"/>
      <c r="P192" s="12"/>
      <c r="Q192" s="12"/>
    </row>
    <row r="193" spans="1:17" ht="15" customHeight="1">
      <c r="A193" s="12" t="s">
        <v>247</v>
      </c>
      <c r="B193" s="12"/>
      <c r="C193" s="12"/>
      <c r="D193" s="12"/>
      <c r="E193" s="12"/>
      <c r="F193" s="12"/>
      <c r="G193" s="12"/>
      <c r="H193" s="12"/>
      <c r="I193" s="12"/>
      <c r="J193" s="12"/>
      <c r="K193" s="12"/>
      <c r="L193" s="12"/>
      <c r="M193" s="12"/>
      <c r="N193" s="12"/>
      <c r="O193" s="12"/>
      <c r="P193" s="12"/>
      <c r="Q193" s="12"/>
    </row>
  </sheetData>
  <sheetProtection algorithmName="SHA-512" hashValue="GVM84HaQlNUmfeFz7sXK8UCkElufFIlqxkSq1wg9wFpYLbK00/2y+vduVRxL1fzjwQW2J53XJlFHiTMHrWUBCQ==" saltValue="EcO7yxJlCqXj79S4Nqd6FQ==" spinCount="100000" sheet="1" objects="1" scenarios="1" selectLockedCells="1" selectUnlockedCells="1"/>
  <mergeCells count="760">
    <mergeCell ref="A22:Z22"/>
    <mergeCell ref="AP34:AS34"/>
    <mergeCell ref="AZ34:BC34"/>
    <mergeCell ref="BN34:BR34"/>
    <mergeCell ref="AQ36:AS36"/>
    <mergeCell ref="AZ36:BC36"/>
    <mergeCell ref="AK1:AZ1"/>
    <mergeCell ref="AB2:AD5"/>
    <mergeCell ref="BA2:BG2"/>
    <mergeCell ref="AK3:AW5"/>
    <mergeCell ref="BA6:BG9"/>
    <mergeCell ref="Z12:AD14"/>
    <mergeCell ref="AY12:BE13"/>
    <mergeCell ref="AQ14:AU17"/>
    <mergeCell ref="Z15:AD21"/>
    <mergeCell ref="AN42:AO42"/>
    <mergeCell ref="AE47:AH47"/>
    <mergeCell ref="AX49:BB51"/>
    <mergeCell ref="AN50:AQ50"/>
    <mergeCell ref="AT51:AW53"/>
    <mergeCell ref="A52:E53"/>
    <mergeCell ref="F52:M53"/>
    <mergeCell ref="N52:S52"/>
    <mergeCell ref="T52:Z52"/>
    <mergeCell ref="N53:P53"/>
    <mergeCell ref="X54:Z54"/>
    <mergeCell ref="A55:E55"/>
    <mergeCell ref="N55:P55"/>
    <mergeCell ref="Q55:S55"/>
    <mergeCell ref="T55:W55"/>
    <mergeCell ref="X55:Z55"/>
    <mergeCell ref="Q53:S53"/>
    <mergeCell ref="T53:W53"/>
    <mergeCell ref="A54:E54"/>
    <mergeCell ref="N54:P54"/>
    <mergeCell ref="Q54:S54"/>
    <mergeCell ref="T54:W54"/>
    <mergeCell ref="AP56:BG56"/>
    <mergeCell ref="A57:E57"/>
    <mergeCell ref="F57:M57"/>
    <mergeCell ref="N57:P57"/>
    <mergeCell ref="Q57:S57"/>
    <mergeCell ref="T57:W57"/>
    <mergeCell ref="X57:Z57"/>
    <mergeCell ref="AH55:AL58"/>
    <mergeCell ref="A56:E56"/>
    <mergeCell ref="F56:M56"/>
    <mergeCell ref="N56:P56"/>
    <mergeCell ref="Q56:S56"/>
    <mergeCell ref="T56:W56"/>
    <mergeCell ref="X56:Z56"/>
    <mergeCell ref="A58:E58"/>
    <mergeCell ref="F58:M58"/>
    <mergeCell ref="N58:P58"/>
    <mergeCell ref="K83:Z83"/>
    <mergeCell ref="AF84:AI85"/>
    <mergeCell ref="AJ84:AM85"/>
    <mergeCell ref="AN84:AU85"/>
    <mergeCell ref="AV84:BA85"/>
    <mergeCell ref="BB84:BG85"/>
    <mergeCell ref="Q58:S58"/>
    <mergeCell ref="T58:W58"/>
    <mergeCell ref="X58:Z58"/>
    <mergeCell ref="E80:Z80"/>
    <mergeCell ref="E81:Z81"/>
    <mergeCell ref="E82:Z82"/>
    <mergeCell ref="B87:D87"/>
    <mergeCell ref="AF87:AI87"/>
    <mergeCell ref="AJ87:AM87"/>
    <mergeCell ref="AN87:AQ87"/>
    <mergeCell ref="AR87:AU87"/>
    <mergeCell ref="AV87:AY87"/>
    <mergeCell ref="AZ87:BC87"/>
    <mergeCell ref="B85:D85"/>
    <mergeCell ref="E85:K85"/>
    <mergeCell ref="L85:O85"/>
    <mergeCell ref="P85:Z85"/>
    <mergeCell ref="B86:D86"/>
    <mergeCell ref="H86:Z86"/>
    <mergeCell ref="BD87:BG87"/>
    <mergeCell ref="AF88:AI88"/>
    <mergeCell ref="AJ88:AM88"/>
    <mergeCell ref="AN88:AQ88"/>
    <mergeCell ref="AR88:AU88"/>
    <mergeCell ref="AV88:AY88"/>
    <mergeCell ref="AZ88:BC88"/>
    <mergeCell ref="BD88:BG88"/>
    <mergeCell ref="AF86:AI86"/>
    <mergeCell ref="AJ86:AM86"/>
    <mergeCell ref="AN86:BG86"/>
    <mergeCell ref="AZ89:BC89"/>
    <mergeCell ref="BD89:BG89"/>
    <mergeCell ref="B90:Z90"/>
    <mergeCell ref="AF90:AI90"/>
    <mergeCell ref="AJ90:AM90"/>
    <mergeCell ref="AN90:AQ90"/>
    <mergeCell ref="AR90:AU90"/>
    <mergeCell ref="AV90:AY90"/>
    <mergeCell ref="AZ90:BC90"/>
    <mergeCell ref="BD90:BG90"/>
    <mergeCell ref="P89:Z89"/>
    <mergeCell ref="AF89:AI89"/>
    <mergeCell ref="AJ89:AM89"/>
    <mergeCell ref="AN89:AQ89"/>
    <mergeCell ref="AR89:AU89"/>
    <mergeCell ref="AV89:AY89"/>
    <mergeCell ref="BA93:BC94"/>
    <mergeCell ref="BD93:BG94"/>
    <mergeCell ref="S94:Z94"/>
    <mergeCell ref="A95:D98"/>
    <mergeCell ref="E95:L96"/>
    <mergeCell ref="M95:O98"/>
    <mergeCell ref="P95:Z96"/>
    <mergeCell ref="AF95:AI97"/>
    <mergeCell ref="AJ95:AM97"/>
    <mergeCell ref="AN95:AQ97"/>
    <mergeCell ref="AB93:AE100"/>
    <mergeCell ref="AF93:AI94"/>
    <mergeCell ref="AJ93:AM94"/>
    <mergeCell ref="AN93:AQ94"/>
    <mergeCell ref="AR93:AW94"/>
    <mergeCell ref="AX93:AZ94"/>
    <mergeCell ref="AR95:AW97"/>
    <mergeCell ref="AX95:AZ97"/>
    <mergeCell ref="AR98:AW100"/>
    <mergeCell ref="AX98:AZ100"/>
    <mergeCell ref="BA95:BC97"/>
    <mergeCell ref="BD95:BG97"/>
    <mergeCell ref="E97:H98"/>
    <mergeCell ref="I97:L98"/>
    <mergeCell ref="P97:R98"/>
    <mergeCell ref="S97:V98"/>
    <mergeCell ref="W97:Z98"/>
    <mergeCell ref="AF98:AI100"/>
    <mergeCell ref="AJ98:AM100"/>
    <mergeCell ref="AN98:AQ100"/>
    <mergeCell ref="BA98:BC100"/>
    <mergeCell ref="BD98:BG100"/>
    <mergeCell ref="A99:D102"/>
    <mergeCell ref="E99:F100"/>
    <mergeCell ref="G99:H100"/>
    <mergeCell ref="I99:J100"/>
    <mergeCell ref="K99:L100"/>
    <mergeCell ref="M99:N100"/>
    <mergeCell ref="P99:R100"/>
    <mergeCell ref="S99:T100"/>
    <mergeCell ref="U101:V102"/>
    <mergeCell ref="W101:Z102"/>
    <mergeCell ref="AF101:AI103"/>
    <mergeCell ref="AJ101:AM103"/>
    <mergeCell ref="AN101:AQ103"/>
    <mergeCell ref="AR101:AW103"/>
    <mergeCell ref="U99:V100"/>
    <mergeCell ref="W99:Z100"/>
    <mergeCell ref="E101:F102"/>
    <mergeCell ref="G101:H102"/>
    <mergeCell ref="I101:J102"/>
    <mergeCell ref="K101:L102"/>
    <mergeCell ref="M101:N102"/>
    <mergeCell ref="O101:O102"/>
    <mergeCell ref="P101:R102"/>
    <mergeCell ref="S101:T102"/>
    <mergeCell ref="AR104:AW106"/>
    <mergeCell ref="AX104:AZ106"/>
    <mergeCell ref="BA104:BC106"/>
    <mergeCell ref="BD104:BG106"/>
    <mergeCell ref="E105:F106"/>
    <mergeCell ref="G105:H106"/>
    <mergeCell ref="I105:J106"/>
    <mergeCell ref="K105:L106"/>
    <mergeCell ref="M105:N106"/>
    <mergeCell ref="O105:O106"/>
    <mergeCell ref="S103:T104"/>
    <mergeCell ref="U103:V104"/>
    <mergeCell ref="W103:Z104"/>
    <mergeCell ref="AF104:AI106"/>
    <mergeCell ref="AJ104:AM106"/>
    <mergeCell ref="AN104:AQ106"/>
    <mergeCell ref="AX101:AZ103"/>
    <mergeCell ref="BA101:BC103"/>
    <mergeCell ref="BD101:BG103"/>
    <mergeCell ref="E103:F104"/>
    <mergeCell ref="G103:H104"/>
    <mergeCell ref="I103:J104"/>
    <mergeCell ref="K103:L104"/>
    <mergeCell ref="M103:N104"/>
    <mergeCell ref="P105:R106"/>
    <mergeCell ref="S105:T106"/>
    <mergeCell ref="U105:V106"/>
    <mergeCell ref="W105:Z106"/>
    <mergeCell ref="A107:D110"/>
    <mergeCell ref="E107:F108"/>
    <mergeCell ref="G107:H108"/>
    <mergeCell ref="I107:J108"/>
    <mergeCell ref="K107:L108"/>
    <mergeCell ref="M107:N108"/>
    <mergeCell ref="A103:D106"/>
    <mergeCell ref="P103:R104"/>
    <mergeCell ref="E109:F110"/>
    <mergeCell ref="G109:H110"/>
    <mergeCell ref="I109:J110"/>
    <mergeCell ref="K109:L110"/>
    <mergeCell ref="M109:N110"/>
    <mergeCell ref="P107:R108"/>
    <mergeCell ref="S107:T108"/>
    <mergeCell ref="U107:V108"/>
    <mergeCell ref="W107:Z108"/>
    <mergeCell ref="AJ110:AM112"/>
    <mergeCell ref="AN110:AQ112"/>
    <mergeCell ref="AR110:AW112"/>
    <mergeCell ref="AX110:AZ112"/>
    <mergeCell ref="BA110:BC112"/>
    <mergeCell ref="BD110:BG112"/>
    <mergeCell ref="O109:O110"/>
    <mergeCell ref="P109:R110"/>
    <mergeCell ref="S109:T110"/>
    <mergeCell ref="U109:V110"/>
    <mergeCell ref="W109:Z110"/>
    <mergeCell ref="AF110:AI112"/>
    <mergeCell ref="P111:R112"/>
    <mergeCell ref="S111:T112"/>
    <mergeCell ref="U111:V112"/>
    <mergeCell ref="W111:Z112"/>
    <mergeCell ref="AN107:AQ109"/>
    <mergeCell ref="AR107:AW109"/>
    <mergeCell ref="AX107:AZ109"/>
    <mergeCell ref="BA107:BC109"/>
    <mergeCell ref="BD107:BG109"/>
    <mergeCell ref="AF107:AI109"/>
    <mergeCell ref="AJ107:AM109"/>
    <mergeCell ref="A111:D114"/>
    <mergeCell ref="E111:F112"/>
    <mergeCell ref="G111:H112"/>
    <mergeCell ref="I111:J112"/>
    <mergeCell ref="K111:L112"/>
    <mergeCell ref="M111:N112"/>
    <mergeCell ref="E113:F114"/>
    <mergeCell ref="G113:H114"/>
    <mergeCell ref="I113:J114"/>
    <mergeCell ref="K113:L114"/>
    <mergeCell ref="AF113:AI115"/>
    <mergeCell ref="AJ113:AM115"/>
    <mergeCell ref="AN113:AQ115"/>
    <mergeCell ref="AR113:AW115"/>
    <mergeCell ref="AX113:AZ115"/>
    <mergeCell ref="BA113:BC115"/>
    <mergeCell ref="M113:N114"/>
    <mergeCell ref="O113:O114"/>
    <mergeCell ref="P113:R114"/>
    <mergeCell ref="S113:T114"/>
    <mergeCell ref="U113:V114"/>
    <mergeCell ref="W113:Z114"/>
    <mergeCell ref="BA116:BC118"/>
    <mergeCell ref="BD116:BG118"/>
    <mergeCell ref="E117:F118"/>
    <mergeCell ref="G117:H118"/>
    <mergeCell ref="I117:J118"/>
    <mergeCell ref="K117:L118"/>
    <mergeCell ref="M117:N118"/>
    <mergeCell ref="O117:O118"/>
    <mergeCell ref="P117:R118"/>
    <mergeCell ref="S117:T118"/>
    <mergeCell ref="W115:Z116"/>
    <mergeCell ref="AF116:AI118"/>
    <mergeCell ref="AJ116:AM118"/>
    <mergeCell ref="AN116:AQ118"/>
    <mergeCell ref="AR116:AW118"/>
    <mergeCell ref="AX116:AZ118"/>
    <mergeCell ref="BD113:BG115"/>
    <mergeCell ref="E115:F116"/>
    <mergeCell ref="G115:H116"/>
    <mergeCell ref="I115:J116"/>
    <mergeCell ref="K115:L116"/>
    <mergeCell ref="M115:N116"/>
    <mergeCell ref="P115:R116"/>
    <mergeCell ref="S115:T116"/>
    <mergeCell ref="U117:V118"/>
    <mergeCell ref="W117:Z118"/>
    <mergeCell ref="A119:D122"/>
    <mergeCell ref="E119:F120"/>
    <mergeCell ref="G119:H120"/>
    <mergeCell ref="I119:J120"/>
    <mergeCell ref="K119:L120"/>
    <mergeCell ref="M119:N120"/>
    <mergeCell ref="P119:R120"/>
    <mergeCell ref="S119:T120"/>
    <mergeCell ref="A115:D118"/>
    <mergeCell ref="U115:V116"/>
    <mergeCell ref="U119:V120"/>
    <mergeCell ref="W119:Z120"/>
    <mergeCell ref="E121:F122"/>
    <mergeCell ref="G121:H122"/>
    <mergeCell ref="I121:J122"/>
    <mergeCell ref="K121:L122"/>
    <mergeCell ref="M121:N122"/>
    <mergeCell ref="O121:O122"/>
    <mergeCell ref="P121:R122"/>
    <mergeCell ref="S121:T122"/>
    <mergeCell ref="U121:V122"/>
    <mergeCell ref="W121:Z122"/>
    <mergeCell ref="AF121:BG122"/>
    <mergeCell ref="A123:D126"/>
    <mergeCell ref="E123:F124"/>
    <mergeCell ref="G123:H124"/>
    <mergeCell ref="I123:J124"/>
    <mergeCell ref="K123:L124"/>
    <mergeCell ref="M123:N124"/>
    <mergeCell ref="P123:R124"/>
    <mergeCell ref="AR123:AW126"/>
    <mergeCell ref="AX123:AZ126"/>
    <mergeCell ref="BA123:BC126"/>
    <mergeCell ref="BD123:BG126"/>
    <mergeCell ref="E125:F126"/>
    <mergeCell ref="G125:H126"/>
    <mergeCell ref="I125:J126"/>
    <mergeCell ref="K125:L126"/>
    <mergeCell ref="M125:N126"/>
    <mergeCell ref="O125:O126"/>
    <mergeCell ref="S123:T124"/>
    <mergeCell ref="U123:V124"/>
    <mergeCell ref="W123:Z124"/>
    <mergeCell ref="AF123:AI126"/>
    <mergeCell ref="AJ123:AM126"/>
    <mergeCell ref="AN123:AQ126"/>
    <mergeCell ref="P125:R126"/>
    <mergeCell ref="S125:T126"/>
    <mergeCell ref="U125:V126"/>
    <mergeCell ref="W125:Z126"/>
    <mergeCell ref="A127:D130"/>
    <mergeCell ref="E127:F128"/>
    <mergeCell ref="G127:H128"/>
    <mergeCell ref="I127:J128"/>
    <mergeCell ref="K127:L128"/>
    <mergeCell ref="M127:N128"/>
    <mergeCell ref="AN130:AQ132"/>
    <mergeCell ref="AR130:AW132"/>
    <mergeCell ref="AX130:AZ132"/>
    <mergeCell ref="BA130:BC132"/>
    <mergeCell ref="BD130:BG132"/>
    <mergeCell ref="O129:O130"/>
    <mergeCell ref="P129:R130"/>
    <mergeCell ref="S129:T130"/>
    <mergeCell ref="U129:V130"/>
    <mergeCell ref="W129:Z130"/>
    <mergeCell ref="AF130:AI132"/>
    <mergeCell ref="P131:R132"/>
    <mergeCell ref="S131:T132"/>
    <mergeCell ref="U131:V132"/>
    <mergeCell ref="W131:Z132"/>
    <mergeCell ref="AN127:AQ129"/>
    <mergeCell ref="AR127:AW129"/>
    <mergeCell ref="AX127:AZ129"/>
    <mergeCell ref="BA127:BC129"/>
    <mergeCell ref="BD127:BG129"/>
    <mergeCell ref="P127:R128"/>
    <mergeCell ref="S127:T128"/>
    <mergeCell ref="U127:V128"/>
    <mergeCell ref="W127:Z128"/>
    <mergeCell ref="G131:H132"/>
    <mergeCell ref="I131:J132"/>
    <mergeCell ref="K131:L132"/>
    <mergeCell ref="M131:N132"/>
    <mergeCell ref="E133:F134"/>
    <mergeCell ref="G133:H134"/>
    <mergeCell ref="I133:J134"/>
    <mergeCell ref="K133:L134"/>
    <mergeCell ref="AJ130:AM132"/>
    <mergeCell ref="E129:F130"/>
    <mergeCell ref="G129:H130"/>
    <mergeCell ref="I129:J130"/>
    <mergeCell ref="K129:L130"/>
    <mergeCell ref="M129:N130"/>
    <mergeCell ref="AF127:AI129"/>
    <mergeCell ref="AJ127:AM129"/>
    <mergeCell ref="BD136:BG138"/>
    <mergeCell ref="E137:F138"/>
    <mergeCell ref="G137:H138"/>
    <mergeCell ref="I137:J138"/>
    <mergeCell ref="K137:L138"/>
    <mergeCell ref="M137:N138"/>
    <mergeCell ref="O137:O138"/>
    <mergeCell ref="P137:R138"/>
    <mergeCell ref="S137:T138"/>
    <mergeCell ref="W135:Z136"/>
    <mergeCell ref="AF136:AI138"/>
    <mergeCell ref="AJ136:AM138"/>
    <mergeCell ref="AN136:AQ138"/>
    <mergeCell ref="AR136:AW138"/>
    <mergeCell ref="AX136:AZ138"/>
    <mergeCell ref="BD133:BG135"/>
    <mergeCell ref="E135:F136"/>
    <mergeCell ref="G135:H136"/>
    <mergeCell ref="I135:J136"/>
    <mergeCell ref="K135:L136"/>
    <mergeCell ref="M135:N136"/>
    <mergeCell ref="P135:R136"/>
    <mergeCell ref="S135:T136"/>
    <mergeCell ref="U135:V136"/>
    <mergeCell ref="A139:D142"/>
    <mergeCell ref="E139:F140"/>
    <mergeCell ref="G139:H140"/>
    <mergeCell ref="I139:J140"/>
    <mergeCell ref="K139:L140"/>
    <mergeCell ref="M139:N140"/>
    <mergeCell ref="P139:R140"/>
    <mergeCell ref="S139:T140"/>
    <mergeCell ref="BA136:BC138"/>
    <mergeCell ref="A135:D138"/>
    <mergeCell ref="AF133:AI135"/>
    <mergeCell ref="AJ133:AM135"/>
    <mergeCell ref="AN133:AQ135"/>
    <mergeCell ref="AR133:AW135"/>
    <mergeCell ref="AX133:AZ135"/>
    <mergeCell ref="BA133:BC135"/>
    <mergeCell ref="M133:N134"/>
    <mergeCell ref="O133:O134"/>
    <mergeCell ref="P133:R134"/>
    <mergeCell ref="S133:T134"/>
    <mergeCell ref="U133:V134"/>
    <mergeCell ref="W133:Z134"/>
    <mergeCell ref="A131:D134"/>
    <mergeCell ref="E131:F132"/>
    <mergeCell ref="O141:O142"/>
    <mergeCell ref="P141:R142"/>
    <mergeCell ref="U139:V140"/>
    <mergeCell ref="W139:Z140"/>
    <mergeCell ref="AF139:AI141"/>
    <mergeCell ref="AJ139:AM141"/>
    <mergeCell ref="AN139:AQ141"/>
    <mergeCell ref="AR139:AW141"/>
    <mergeCell ref="U137:V138"/>
    <mergeCell ref="W137:Z138"/>
    <mergeCell ref="AR142:AW144"/>
    <mergeCell ref="AX142:AZ144"/>
    <mergeCell ref="BA142:BC144"/>
    <mergeCell ref="BD142:BG144"/>
    <mergeCell ref="A143:A150"/>
    <mergeCell ref="B143:D144"/>
    <mergeCell ref="E143:F144"/>
    <mergeCell ref="G143:H144"/>
    <mergeCell ref="I143:J144"/>
    <mergeCell ref="K143:L144"/>
    <mergeCell ref="S141:T142"/>
    <mergeCell ref="U141:V142"/>
    <mergeCell ref="W141:Z142"/>
    <mergeCell ref="AF142:AI144"/>
    <mergeCell ref="AJ142:AM144"/>
    <mergeCell ref="AN142:AQ144"/>
    <mergeCell ref="AX139:AZ141"/>
    <mergeCell ref="BA139:BC141"/>
    <mergeCell ref="BD139:BG141"/>
    <mergeCell ref="E141:F142"/>
    <mergeCell ref="G141:H142"/>
    <mergeCell ref="I141:J142"/>
    <mergeCell ref="K141:L142"/>
    <mergeCell ref="M141:N142"/>
    <mergeCell ref="M143:N144"/>
    <mergeCell ref="P143:R144"/>
    <mergeCell ref="S143:T144"/>
    <mergeCell ref="U143:V144"/>
    <mergeCell ref="W143:Z144"/>
    <mergeCell ref="B145:D146"/>
    <mergeCell ref="E145:F146"/>
    <mergeCell ref="G145:H146"/>
    <mergeCell ref="I145:J146"/>
    <mergeCell ref="K145:L146"/>
    <mergeCell ref="S147:T148"/>
    <mergeCell ref="U147:V148"/>
    <mergeCell ref="AF145:AI147"/>
    <mergeCell ref="AJ145:AM147"/>
    <mergeCell ref="AN145:AQ147"/>
    <mergeCell ref="AR145:AW147"/>
    <mergeCell ref="AX145:AZ147"/>
    <mergeCell ref="BA145:BC147"/>
    <mergeCell ref="M145:N146"/>
    <mergeCell ref="O145:O146"/>
    <mergeCell ref="P145:R146"/>
    <mergeCell ref="S145:T146"/>
    <mergeCell ref="U145:V146"/>
    <mergeCell ref="W145:Z146"/>
    <mergeCell ref="BA148:BC150"/>
    <mergeCell ref="BD148:BG150"/>
    <mergeCell ref="B149:D150"/>
    <mergeCell ref="E149:F150"/>
    <mergeCell ref="G149:H150"/>
    <mergeCell ref="I149:J150"/>
    <mergeCell ref="K149:L150"/>
    <mergeCell ref="M149:N150"/>
    <mergeCell ref="O149:O150"/>
    <mergeCell ref="P149:R150"/>
    <mergeCell ref="W147:Z148"/>
    <mergeCell ref="AF148:AI150"/>
    <mergeCell ref="AJ148:AM150"/>
    <mergeCell ref="AN148:AQ150"/>
    <mergeCell ref="AR148:AW150"/>
    <mergeCell ref="AX148:AZ150"/>
    <mergeCell ref="BD145:BG147"/>
    <mergeCell ref="B147:D148"/>
    <mergeCell ref="E147:F148"/>
    <mergeCell ref="G147:H148"/>
    <mergeCell ref="I147:J148"/>
    <mergeCell ref="K147:L148"/>
    <mergeCell ref="M147:N148"/>
    <mergeCell ref="P147:R148"/>
    <mergeCell ref="S149:T150"/>
    <mergeCell ref="U149:V150"/>
    <mergeCell ref="W149:Z150"/>
    <mergeCell ref="A151:A166"/>
    <mergeCell ref="B151:D154"/>
    <mergeCell ref="E151:F152"/>
    <mergeCell ref="G151:H152"/>
    <mergeCell ref="I151:J152"/>
    <mergeCell ref="K151:L152"/>
    <mergeCell ref="M151:N152"/>
    <mergeCell ref="AR151:AW153"/>
    <mergeCell ref="AX151:AZ153"/>
    <mergeCell ref="BA151:BC153"/>
    <mergeCell ref="BD151:BG153"/>
    <mergeCell ref="O151:O152"/>
    <mergeCell ref="P151:R152"/>
    <mergeCell ref="S151:T152"/>
    <mergeCell ref="U151:V152"/>
    <mergeCell ref="W151:Z152"/>
    <mergeCell ref="AF151:AI153"/>
    <mergeCell ref="P153:R154"/>
    <mergeCell ref="S153:T154"/>
    <mergeCell ref="U153:V154"/>
    <mergeCell ref="W153:Z154"/>
    <mergeCell ref="BD154:BG156"/>
    <mergeCell ref="B155:D158"/>
    <mergeCell ref="E155:F156"/>
    <mergeCell ref="G155:H156"/>
    <mergeCell ref="I155:J156"/>
    <mergeCell ref="K155:L156"/>
    <mergeCell ref="M155:N156"/>
    <mergeCell ref="P155:R156"/>
    <mergeCell ref="S155:T156"/>
    <mergeCell ref="U155:V156"/>
    <mergeCell ref="AF154:AI156"/>
    <mergeCell ref="AJ154:AM156"/>
    <mergeCell ref="AN154:AQ156"/>
    <mergeCell ref="AR154:AW156"/>
    <mergeCell ref="AX154:AZ156"/>
    <mergeCell ref="BA154:BC156"/>
    <mergeCell ref="E153:F154"/>
    <mergeCell ref="G153:H154"/>
    <mergeCell ref="I153:J154"/>
    <mergeCell ref="K153:L154"/>
    <mergeCell ref="M153:N154"/>
    <mergeCell ref="O153:O154"/>
    <mergeCell ref="AJ151:AM153"/>
    <mergeCell ref="AN151:AQ153"/>
    <mergeCell ref="W155:Z156"/>
    <mergeCell ref="E157:F158"/>
    <mergeCell ref="G157:H158"/>
    <mergeCell ref="I157:J158"/>
    <mergeCell ref="K157:L158"/>
    <mergeCell ref="M157:N158"/>
    <mergeCell ref="O157:O158"/>
    <mergeCell ref="P157:R158"/>
    <mergeCell ref="S157:T158"/>
    <mergeCell ref="U157:V158"/>
    <mergeCell ref="W157:Z158"/>
    <mergeCell ref="B159:D162"/>
    <mergeCell ref="E159:F160"/>
    <mergeCell ref="G159:H160"/>
    <mergeCell ref="I159:J160"/>
    <mergeCell ref="K159:L160"/>
    <mergeCell ref="M159:N160"/>
    <mergeCell ref="P159:R160"/>
    <mergeCell ref="S159:T160"/>
    <mergeCell ref="U159:V160"/>
    <mergeCell ref="W159:Z160"/>
    <mergeCell ref="AF159:BG160"/>
    <mergeCell ref="E161:F162"/>
    <mergeCell ref="G161:H162"/>
    <mergeCell ref="I161:J162"/>
    <mergeCell ref="K161:L162"/>
    <mergeCell ref="M161:N162"/>
    <mergeCell ref="O161:O162"/>
    <mergeCell ref="P161:R162"/>
    <mergeCell ref="S161:T162"/>
    <mergeCell ref="AS161:AX164"/>
    <mergeCell ref="AY161:BA164"/>
    <mergeCell ref="BB161:BD164"/>
    <mergeCell ref="BE161:BG164"/>
    <mergeCell ref="B163:D164"/>
    <mergeCell ref="E163:F164"/>
    <mergeCell ref="G163:H164"/>
    <mergeCell ref="I163:J164"/>
    <mergeCell ref="K163:L164"/>
    <mergeCell ref="M163:N164"/>
    <mergeCell ref="U161:V162"/>
    <mergeCell ref="W161:Z162"/>
    <mergeCell ref="AF161:AH164"/>
    <mergeCell ref="AI161:AK164"/>
    <mergeCell ref="AL161:AN164"/>
    <mergeCell ref="AO161:AR164"/>
    <mergeCell ref="P163:R164"/>
    <mergeCell ref="S163:T164"/>
    <mergeCell ref="U163:V164"/>
    <mergeCell ref="W163:Z164"/>
    <mergeCell ref="B165:D166"/>
    <mergeCell ref="E165:F166"/>
    <mergeCell ref="G165:H166"/>
    <mergeCell ref="I165:J166"/>
    <mergeCell ref="K165:L166"/>
    <mergeCell ref="M165:N166"/>
    <mergeCell ref="BE165:BG167"/>
    <mergeCell ref="A167:A170"/>
    <mergeCell ref="B167:D170"/>
    <mergeCell ref="E167:F168"/>
    <mergeCell ref="G167:H168"/>
    <mergeCell ref="I167:J168"/>
    <mergeCell ref="K167:L168"/>
    <mergeCell ref="M167:N168"/>
    <mergeCell ref="P167:R168"/>
    <mergeCell ref="S167:T168"/>
    <mergeCell ref="AI165:AK167"/>
    <mergeCell ref="AL165:AN167"/>
    <mergeCell ref="AO165:AR167"/>
    <mergeCell ref="AS165:AX167"/>
    <mergeCell ref="AY165:BA167"/>
    <mergeCell ref="BB165:BD167"/>
    <mergeCell ref="O165:O166"/>
    <mergeCell ref="P165:R166"/>
    <mergeCell ref="S165:T166"/>
    <mergeCell ref="U165:V166"/>
    <mergeCell ref="W165:Z166"/>
    <mergeCell ref="AF165:AH167"/>
    <mergeCell ref="U167:V168"/>
    <mergeCell ref="W167:Z168"/>
    <mergeCell ref="K177:L178"/>
    <mergeCell ref="BE168:BG170"/>
    <mergeCell ref="E169:F170"/>
    <mergeCell ref="G169:H170"/>
    <mergeCell ref="I169:J170"/>
    <mergeCell ref="K169:L170"/>
    <mergeCell ref="M169:N170"/>
    <mergeCell ref="O169:O170"/>
    <mergeCell ref="P169:R170"/>
    <mergeCell ref="S169:T170"/>
    <mergeCell ref="U169:V170"/>
    <mergeCell ref="AI168:AK170"/>
    <mergeCell ref="AL168:AN170"/>
    <mergeCell ref="AO168:AR170"/>
    <mergeCell ref="AS168:AX170"/>
    <mergeCell ref="AY168:BA170"/>
    <mergeCell ref="BB168:BD170"/>
    <mergeCell ref="AF168:AH170"/>
    <mergeCell ref="W169:Z170"/>
    <mergeCell ref="BE171:BG173"/>
    <mergeCell ref="E173:F174"/>
    <mergeCell ref="G173:H174"/>
    <mergeCell ref="I173:J174"/>
    <mergeCell ref="K173:L174"/>
    <mergeCell ref="M173:N174"/>
    <mergeCell ref="O173:O174"/>
    <mergeCell ref="P173:R174"/>
    <mergeCell ref="S173:T174"/>
    <mergeCell ref="U173:V174"/>
    <mergeCell ref="AI171:AK173"/>
    <mergeCell ref="AL171:AN173"/>
    <mergeCell ref="AO171:AR173"/>
    <mergeCell ref="AS171:AX173"/>
    <mergeCell ref="AY171:BA173"/>
    <mergeCell ref="BB171:BD173"/>
    <mergeCell ref="M171:N172"/>
    <mergeCell ref="P171:R172"/>
    <mergeCell ref="S171:T172"/>
    <mergeCell ref="U171:V172"/>
    <mergeCell ref="W171:Z172"/>
    <mergeCell ref="AF171:AH173"/>
    <mergeCell ref="W173:Z174"/>
    <mergeCell ref="AF174:AH176"/>
    <mergeCell ref="BE174:BG176"/>
    <mergeCell ref="B175:D178"/>
    <mergeCell ref="E175:F176"/>
    <mergeCell ref="G175:H176"/>
    <mergeCell ref="I175:J176"/>
    <mergeCell ref="K175:L176"/>
    <mergeCell ref="M175:N176"/>
    <mergeCell ref="P175:R176"/>
    <mergeCell ref="S175:T176"/>
    <mergeCell ref="U175:V176"/>
    <mergeCell ref="AI174:AK176"/>
    <mergeCell ref="AL174:AN176"/>
    <mergeCell ref="AO174:AR176"/>
    <mergeCell ref="AS174:AX176"/>
    <mergeCell ref="AY174:BA176"/>
    <mergeCell ref="BB174:BD176"/>
    <mergeCell ref="W175:Z176"/>
    <mergeCell ref="B171:D174"/>
    <mergeCell ref="E171:F172"/>
    <mergeCell ref="G171:H172"/>
    <mergeCell ref="I171:J172"/>
    <mergeCell ref="K171:L172"/>
    <mergeCell ref="E177:F178"/>
    <mergeCell ref="G177:H178"/>
    <mergeCell ref="BB177:BD179"/>
    <mergeCell ref="BE177:BG179"/>
    <mergeCell ref="A179:D182"/>
    <mergeCell ref="E179:L182"/>
    <mergeCell ref="M179:Z182"/>
    <mergeCell ref="AF180:AH182"/>
    <mergeCell ref="AI180:AK182"/>
    <mergeCell ref="AL180:AN182"/>
    <mergeCell ref="AO180:AR182"/>
    <mergeCell ref="AS180:AX182"/>
    <mergeCell ref="AF177:AH179"/>
    <mergeCell ref="AI177:AK179"/>
    <mergeCell ref="AL177:AN179"/>
    <mergeCell ref="AO177:AR179"/>
    <mergeCell ref="AS177:AX179"/>
    <mergeCell ref="AY177:BA179"/>
    <mergeCell ref="M177:N178"/>
    <mergeCell ref="O177:O178"/>
    <mergeCell ref="P177:R178"/>
    <mergeCell ref="S177:T178"/>
    <mergeCell ref="U177:V178"/>
    <mergeCell ref="W177:Z178"/>
    <mergeCell ref="A171:A178"/>
    <mergeCell ref="I177:J178"/>
    <mergeCell ref="AY180:BA182"/>
    <mergeCell ref="BB180:BD182"/>
    <mergeCell ref="BE180:BG182"/>
    <mergeCell ref="A183:D186"/>
    <mergeCell ref="E183:H184"/>
    <mergeCell ref="I183:L184"/>
    <mergeCell ref="M183:Z190"/>
    <mergeCell ref="AF183:AH185"/>
    <mergeCell ref="AI183:AK185"/>
    <mergeCell ref="AL183:AN185"/>
    <mergeCell ref="AO183:AR185"/>
    <mergeCell ref="AS183:AX185"/>
    <mergeCell ref="AY183:BA185"/>
    <mergeCell ref="BB183:BD185"/>
    <mergeCell ref="BE183:BG185"/>
    <mergeCell ref="E185:G186"/>
    <mergeCell ref="H185:H186"/>
    <mergeCell ref="I185:K186"/>
    <mergeCell ref="L185:L186"/>
    <mergeCell ref="AF186:AH188"/>
    <mergeCell ref="BE189:BG191"/>
    <mergeCell ref="BE186:BG188"/>
    <mergeCell ref="A187:D190"/>
    <mergeCell ref="E187:K190"/>
    <mergeCell ref="AF189:AH191"/>
    <mergeCell ref="AI189:AK191"/>
    <mergeCell ref="AL189:AN191"/>
    <mergeCell ref="AO189:AR191"/>
    <mergeCell ref="AS189:AX191"/>
    <mergeCell ref="AY189:BA191"/>
    <mergeCell ref="BB189:BD191"/>
    <mergeCell ref="AI186:AK188"/>
    <mergeCell ref="AL186:AN188"/>
    <mergeCell ref="AO186:AR188"/>
    <mergeCell ref="AS186:AX188"/>
    <mergeCell ref="AY186:BA188"/>
    <mergeCell ref="BB186:BD188"/>
  </mergeCells>
  <phoneticPr fontId="32"/>
  <dataValidations count="3">
    <dataValidation type="list" errorStyle="information" allowBlank="1" showInputMessage="1" sqref="AN95:AQ118 KJ95:KM118 UF95:UI118 AEB95:AEE118 ANX95:AOA118 AXT95:AXW118 BHP95:BHS118 BRL95:BRO118 CBH95:CBK118 CLD95:CLG118 CUZ95:CVC118 DEV95:DEY118 DOR95:DOU118 DYN95:DYQ118 EIJ95:EIM118 ESF95:ESI118 FCB95:FCE118 FLX95:FMA118 FVT95:FVW118 GFP95:GFS118 GPL95:GPO118 GZH95:GZK118 HJD95:HJG118 HSZ95:HTC118 ICV95:ICY118 IMR95:IMU118 IWN95:IWQ118 JGJ95:JGM118 JQF95:JQI118 KAB95:KAE118 KJX95:KKA118 KTT95:KTW118 LDP95:LDS118 LNL95:LNO118 LXH95:LXK118 MHD95:MHG118 MQZ95:MRC118 NAV95:NAY118 NKR95:NKU118 NUN95:NUQ118 OEJ95:OEM118 OOF95:OOI118 OYB95:OYE118 PHX95:PIA118 PRT95:PRW118 QBP95:QBS118 QLL95:QLO118 QVH95:QVK118 RFD95:RFG118 ROZ95:RPC118 RYV95:RYY118 SIR95:SIU118 SSN95:SSQ118 TCJ95:TCM118 TMF95:TMI118 TWB95:TWE118 UFX95:UGA118 UPT95:UPW118 UZP95:UZS118 VJL95:VJO118 VTH95:VTK118 WDD95:WDG118 WMZ95:WNC118 WWV95:WWY118 AN65631:AQ65654 KJ65631:KM65654 UF65631:UI65654 AEB65631:AEE65654 ANX65631:AOA65654 AXT65631:AXW65654 BHP65631:BHS65654 BRL65631:BRO65654 CBH65631:CBK65654 CLD65631:CLG65654 CUZ65631:CVC65654 DEV65631:DEY65654 DOR65631:DOU65654 DYN65631:DYQ65654 EIJ65631:EIM65654 ESF65631:ESI65654 FCB65631:FCE65654 FLX65631:FMA65654 FVT65631:FVW65654 GFP65631:GFS65654 GPL65631:GPO65654 GZH65631:GZK65654 HJD65631:HJG65654 HSZ65631:HTC65654 ICV65631:ICY65654 IMR65631:IMU65654 IWN65631:IWQ65654 JGJ65631:JGM65654 JQF65631:JQI65654 KAB65631:KAE65654 KJX65631:KKA65654 KTT65631:KTW65654 LDP65631:LDS65654 LNL65631:LNO65654 LXH65631:LXK65654 MHD65631:MHG65654 MQZ65631:MRC65654 NAV65631:NAY65654 NKR65631:NKU65654 NUN65631:NUQ65654 OEJ65631:OEM65654 OOF65631:OOI65654 OYB65631:OYE65654 PHX65631:PIA65654 PRT65631:PRW65654 QBP65631:QBS65654 QLL65631:QLO65654 QVH65631:QVK65654 RFD65631:RFG65654 ROZ65631:RPC65654 RYV65631:RYY65654 SIR65631:SIU65654 SSN65631:SSQ65654 TCJ65631:TCM65654 TMF65631:TMI65654 TWB65631:TWE65654 UFX65631:UGA65654 UPT65631:UPW65654 UZP65631:UZS65654 VJL65631:VJO65654 VTH65631:VTK65654 WDD65631:WDG65654 WMZ65631:WNC65654 WWV65631:WWY65654 AN131167:AQ131190 KJ131167:KM131190 UF131167:UI131190 AEB131167:AEE131190 ANX131167:AOA131190 AXT131167:AXW131190 BHP131167:BHS131190 BRL131167:BRO131190 CBH131167:CBK131190 CLD131167:CLG131190 CUZ131167:CVC131190 DEV131167:DEY131190 DOR131167:DOU131190 DYN131167:DYQ131190 EIJ131167:EIM131190 ESF131167:ESI131190 FCB131167:FCE131190 FLX131167:FMA131190 FVT131167:FVW131190 GFP131167:GFS131190 GPL131167:GPO131190 GZH131167:GZK131190 HJD131167:HJG131190 HSZ131167:HTC131190 ICV131167:ICY131190 IMR131167:IMU131190 IWN131167:IWQ131190 JGJ131167:JGM131190 JQF131167:JQI131190 KAB131167:KAE131190 KJX131167:KKA131190 KTT131167:KTW131190 LDP131167:LDS131190 LNL131167:LNO131190 LXH131167:LXK131190 MHD131167:MHG131190 MQZ131167:MRC131190 NAV131167:NAY131190 NKR131167:NKU131190 NUN131167:NUQ131190 OEJ131167:OEM131190 OOF131167:OOI131190 OYB131167:OYE131190 PHX131167:PIA131190 PRT131167:PRW131190 QBP131167:QBS131190 QLL131167:QLO131190 QVH131167:QVK131190 RFD131167:RFG131190 ROZ131167:RPC131190 RYV131167:RYY131190 SIR131167:SIU131190 SSN131167:SSQ131190 TCJ131167:TCM131190 TMF131167:TMI131190 TWB131167:TWE131190 UFX131167:UGA131190 UPT131167:UPW131190 UZP131167:UZS131190 VJL131167:VJO131190 VTH131167:VTK131190 WDD131167:WDG131190 WMZ131167:WNC131190 WWV131167:WWY131190 AN196703:AQ196726 KJ196703:KM196726 UF196703:UI196726 AEB196703:AEE196726 ANX196703:AOA196726 AXT196703:AXW196726 BHP196703:BHS196726 BRL196703:BRO196726 CBH196703:CBK196726 CLD196703:CLG196726 CUZ196703:CVC196726 DEV196703:DEY196726 DOR196703:DOU196726 DYN196703:DYQ196726 EIJ196703:EIM196726 ESF196703:ESI196726 FCB196703:FCE196726 FLX196703:FMA196726 FVT196703:FVW196726 GFP196703:GFS196726 GPL196703:GPO196726 GZH196703:GZK196726 HJD196703:HJG196726 HSZ196703:HTC196726 ICV196703:ICY196726 IMR196703:IMU196726 IWN196703:IWQ196726 JGJ196703:JGM196726 JQF196703:JQI196726 KAB196703:KAE196726 KJX196703:KKA196726 KTT196703:KTW196726 LDP196703:LDS196726 LNL196703:LNO196726 LXH196703:LXK196726 MHD196703:MHG196726 MQZ196703:MRC196726 NAV196703:NAY196726 NKR196703:NKU196726 NUN196703:NUQ196726 OEJ196703:OEM196726 OOF196703:OOI196726 OYB196703:OYE196726 PHX196703:PIA196726 PRT196703:PRW196726 QBP196703:QBS196726 QLL196703:QLO196726 QVH196703:QVK196726 RFD196703:RFG196726 ROZ196703:RPC196726 RYV196703:RYY196726 SIR196703:SIU196726 SSN196703:SSQ196726 TCJ196703:TCM196726 TMF196703:TMI196726 TWB196703:TWE196726 UFX196703:UGA196726 UPT196703:UPW196726 UZP196703:UZS196726 VJL196703:VJO196726 VTH196703:VTK196726 WDD196703:WDG196726 WMZ196703:WNC196726 WWV196703:WWY196726 AN262239:AQ262262 KJ262239:KM262262 UF262239:UI262262 AEB262239:AEE262262 ANX262239:AOA262262 AXT262239:AXW262262 BHP262239:BHS262262 BRL262239:BRO262262 CBH262239:CBK262262 CLD262239:CLG262262 CUZ262239:CVC262262 DEV262239:DEY262262 DOR262239:DOU262262 DYN262239:DYQ262262 EIJ262239:EIM262262 ESF262239:ESI262262 FCB262239:FCE262262 FLX262239:FMA262262 FVT262239:FVW262262 GFP262239:GFS262262 GPL262239:GPO262262 GZH262239:GZK262262 HJD262239:HJG262262 HSZ262239:HTC262262 ICV262239:ICY262262 IMR262239:IMU262262 IWN262239:IWQ262262 JGJ262239:JGM262262 JQF262239:JQI262262 KAB262239:KAE262262 KJX262239:KKA262262 KTT262239:KTW262262 LDP262239:LDS262262 LNL262239:LNO262262 LXH262239:LXK262262 MHD262239:MHG262262 MQZ262239:MRC262262 NAV262239:NAY262262 NKR262239:NKU262262 NUN262239:NUQ262262 OEJ262239:OEM262262 OOF262239:OOI262262 OYB262239:OYE262262 PHX262239:PIA262262 PRT262239:PRW262262 QBP262239:QBS262262 QLL262239:QLO262262 QVH262239:QVK262262 RFD262239:RFG262262 ROZ262239:RPC262262 RYV262239:RYY262262 SIR262239:SIU262262 SSN262239:SSQ262262 TCJ262239:TCM262262 TMF262239:TMI262262 TWB262239:TWE262262 UFX262239:UGA262262 UPT262239:UPW262262 UZP262239:UZS262262 VJL262239:VJO262262 VTH262239:VTK262262 WDD262239:WDG262262 WMZ262239:WNC262262 WWV262239:WWY262262 AN327775:AQ327798 KJ327775:KM327798 UF327775:UI327798 AEB327775:AEE327798 ANX327775:AOA327798 AXT327775:AXW327798 BHP327775:BHS327798 BRL327775:BRO327798 CBH327775:CBK327798 CLD327775:CLG327798 CUZ327775:CVC327798 DEV327775:DEY327798 DOR327775:DOU327798 DYN327775:DYQ327798 EIJ327775:EIM327798 ESF327775:ESI327798 FCB327775:FCE327798 FLX327775:FMA327798 FVT327775:FVW327798 GFP327775:GFS327798 GPL327775:GPO327798 GZH327775:GZK327798 HJD327775:HJG327798 HSZ327775:HTC327798 ICV327775:ICY327798 IMR327775:IMU327798 IWN327775:IWQ327798 JGJ327775:JGM327798 JQF327775:JQI327798 KAB327775:KAE327798 KJX327775:KKA327798 KTT327775:KTW327798 LDP327775:LDS327798 LNL327775:LNO327798 LXH327775:LXK327798 MHD327775:MHG327798 MQZ327775:MRC327798 NAV327775:NAY327798 NKR327775:NKU327798 NUN327775:NUQ327798 OEJ327775:OEM327798 OOF327775:OOI327798 OYB327775:OYE327798 PHX327775:PIA327798 PRT327775:PRW327798 QBP327775:QBS327798 QLL327775:QLO327798 QVH327775:QVK327798 RFD327775:RFG327798 ROZ327775:RPC327798 RYV327775:RYY327798 SIR327775:SIU327798 SSN327775:SSQ327798 TCJ327775:TCM327798 TMF327775:TMI327798 TWB327775:TWE327798 UFX327775:UGA327798 UPT327775:UPW327798 UZP327775:UZS327798 VJL327775:VJO327798 VTH327775:VTK327798 WDD327775:WDG327798 WMZ327775:WNC327798 WWV327775:WWY327798 AN393311:AQ393334 KJ393311:KM393334 UF393311:UI393334 AEB393311:AEE393334 ANX393311:AOA393334 AXT393311:AXW393334 BHP393311:BHS393334 BRL393311:BRO393334 CBH393311:CBK393334 CLD393311:CLG393334 CUZ393311:CVC393334 DEV393311:DEY393334 DOR393311:DOU393334 DYN393311:DYQ393334 EIJ393311:EIM393334 ESF393311:ESI393334 FCB393311:FCE393334 FLX393311:FMA393334 FVT393311:FVW393334 GFP393311:GFS393334 GPL393311:GPO393334 GZH393311:GZK393334 HJD393311:HJG393334 HSZ393311:HTC393334 ICV393311:ICY393334 IMR393311:IMU393334 IWN393311:IWQ393334 JGJ393311:JGM393334 JQF393311:JQI393334 KAB393311:KAE393334 KJX393311:KKA393334 KTT393311:KTW393334 LDP393311:LDS393334 LNL393311:LNO393334 LXH393311:LXK393334 MHD393311:MHG393334 MQZ393311:MRC393334 NAV393311:NAY393334 NKR393311:NKU393334 NUN393311:NUQ393334 OEJ393311:OEM393334 OOF393311:OOI393334 OYB393311:OYE393334 PHX393311:PIA393334 PRT393311:PRW393334 QBP393311:QBS393334 QLL393311:QLO393334 QVH393311:QVK393334 RFD393311:RFG393334 ROZ393311:RPC393334 RYV393311:RYY393334 SIR393311:SIU393334 SSN393311:SSQ393334 TCJ393311:TCM393334 TMF393311:TMI393334 TWB393311:TWE393334 UFX393311:UGA393334 UPT393311:UPW393334 UZP393311:UZS393334 VJL393311:VJO393334 VTH393311:VTK393334 WDD393311:WDG393334 WMZ393311:WNC393334 WWV393311:WWY393334 AN458847:AQ458870 KJ458847:KM458870 UF458847:UI458870 AEB458847:AEE458870 ANX458847:AOA458870 AXT458847:AXW458870 BHP458847:BHS458870 BRL458847:BRO458870 CBH458847:CBK458870 CLD458847:CLG458870 CUZ458847:CVC458870 DEV458847:DEY458870 DOR458847:DOU458870 DYN458847:DYQ458870 EIJ458847:EIM458870 ESF458847:ESI458870 FCB458847:FCE458870 FLX458847:FMA458870 FVT458847:FVW458870 GFP458847:GFS458870 GPL458847:GPO458870 GZH458847:GZK458870 HJD458847:HJG458870 HSZ458847:HTC458870 ICV458847:ICY458870 IMR458847:IMU458870 IWN458847:IWQ458870 JGJ458847:JGM458870 JQF458847:JQI458870 KAB458847:KAE458870 KJX458847:KKA458870 KTT458847:KTW458870 LDP458847:LDS458870 LNL458847:LNO458870 LXH458847:LXK458870 MHD458847:MHG458870 MQZ458847:MRC458870 NAV458847:NAY458870 NKR458847:NKU458870 NUN458847:NUQ458870 OEJ458847:OEM458870 OOF458847:OOI458870 OYB458847:OYE458870 PHX458847:PIA458870 PRT458847:PRW458870 QBP458847:QBS458870 QLL458847:QLO458870 QVH458847:QVK458870 RFD458847:RFG458870 ROZ458847:RPC458870 RYV458847:RYY458870 SIR458847:SIU458870 SSN458847:SSQ458870 TCJ458847:TCM458870 TMF458847:TMI458870 TWB458847:TWE458870 UFX458847:UGA458870 UPT458847:UPW458870 UZP458847:UZS458870 VJL458847:VJO458870 VTH458847:VTK458870 WDD458847:WDG458870 WMZ458847:WNC458870 WWV458847:WWY458870 AN524383:AQ524406 KJ524383:KM524406 UF524383:UI524406 AEB524383:AEE524406 ANX524383:AOA524406 AXT524383:AXW524406 BHP524383:BHS524406 BRL524383:BRO524406 CBH524383:CBK524406 CLD524383:CLG524406 CUZ524383:CVC524406 DEV524383:DEY524406 DOR524383:DOU524406 DYN524383:DYQ524406 EIJ524383:EIM524406 ESF524383:ESI524406 FCB524383:FCE524406 FLX524383:FMA524406 FVT524383:FVW524406 GFP524383:GFS524406 GPL524383:GPO524406 GZH524383:GZK524406 HJD524383:HJG524406 HSZ524383:HTC524406 ICV524383:ICY524406 IMR524383:IMU524406 IWN524383:IWQ524406 JGJ524383:JGM524406 JQF524383:JQI524406 KAB524383:KAE524406 KJX524383:KKA524406 KTT524383:KTW524406 LDP524383:LDS524406 LNL524383:LNO524406 LXH524383:LXK524406 MHD524383:MHG524406 MQZ524383:MRC524406 NAV524383:NAY524406 NKR524383:NKU524406 NUN524383:NUQ524406 OEJ524383:OEM524406 OOF524383:OOI524406 OYB524383:OYE524406 PHX524383:PIA524406 PRT524383:PRW524406 QBP524383:QBS524406 QLL524383:QLO524406 QVH524383:QVK524406 RFD524383:RFG524406 ROZ524383:RPC524406 RYV524383:RYY524406 SIR524383:SIU524406 SSN524383:SSQ524406 TCJ524383:TCM524406 TMF524383:TMI524406 TWB524383:TWE524406 UFX524383:UGA524406 UPT524383:UPW524406 UZP524383:UZS524406 VJL524383:VJO524406 VTH524383:VTK524406 WDD524383:WDG524406 WMZ524383:WNC524406 WWV524383:WWY524406 AN589919:AQ589942 KJ589919:KM589942 UF589919:UI589942 AEB589919:AEE589942 ANX589919:AOA589942 AXT589919:AXW589942 BHP589919:BHS589942 BRL589919:BRO589942 CBH589919:CBK589942 CLD589919:CLG589942 CUZ589919:CVC589942 DEV589919:DEY589942 DOR589919:DOU589942 DYN589919:DYQ589942 EIJ589919:EIM589942 ESF589919:ESI589942 FCB589919:FCE589942 FLX589919:FMA589942 FVT589919:FVW589942 GFP589919:GFS589942 GPL589919:GPO589942 GZH589919:GZK589942 HJD589919:HJG589942 HSZ589919:HTC589942 ICV589919:ICY589942 IMR589919:IMU589942 IWN589919:IWQ589942 JGJ589919:JGM589942 JQF589919:JQI589942 KAB589919:KAE589942 KJX589919:KKA589942 KTT589919:KTW589942 LDP589919:LDS589942 LNL589919:LNO589942 LXH589919:LXK589942 MHD589919:MHG589942 MQZ589919:MRC589942 NAV589919:NAY589942 NKR589919:NKU589942 NUN589919:NUQ589942 OEJ589919:OEM589942 OOF589919:OOI589942 OYB589919:OYE589942 PHX589919:PIA589942 PRT589919:PRW589942 QBP589919:QBS589942 QLL589919:QLO589942 QVH589919:QVK589942 RFD589919:RFG589942 ROZ589919:RPC589942 RYV589919:RYY589942 SIR589919:SIU589942 SSN589919:SSQ589942 TCJ589919:TCM589942 TMF589919:TMI589942 TWB589919:TWE589942 UFX589919:UGA589942 UPT589919:UPW589942 UZP589919:UZS589942 VJL589919:VJO589942 VTH589919:VTK589942 WDD589919:WDG589942 WMZ589919:WNC589942 WWV589919:WWY589942 AN655455:AQ655478 KJ655455:KM655478 UF655455:UI655478 AEB655455:AEE655478 ANX655455:AOA655478 AXT655455:AXW655478 BHP655455:BHS655478 BRL655455:BRO655478 CBH655455:CBK655478 CLD655455:CLG655478 CUZ655455:CVC655478 DEV655455:DEY655478 DOR655455:DOU655478 DYN655455:DYQ655478 EIJ655455:EIM655478 ESF655455:ESI655478 FCB655455:FCE655478 FLX655455:FMA655478 FVT655455:FVW655478 GFP655455:GFS655478 GPL655455:GPO655478 GZH655455:GZK655478 HJD655455:HJG655478 HSZ655455:HTC655478 ICV655455:ICY655478 IMR655455:IMU655478 IWN655455:IWQ655478 JGJ655455:JGM655478 JQF655455:JQI655478 KAB655455:KAE655478 KJX655455:KKA655478 KTT655455:KTW655478 LDP655455:LDS655478 LNL655455:LNO655478 LXH655455:LXK655478 MHD655455:MHG655478 MQZ655455:MRC655478 NAV655455:NAY655478 NKR655455:NKU655478 NUN655455:NUQ655478 OEJ655455:OEM655478 OOF655455:OOI655478 OYB655455:OYE655478 PHX655455:PIA655478 PRT655455:PRW655478 QBP655455:QBS655478 QLL655455:QLO655478 QVH655455:QVK655478 RFD655455:RFG655478 ROZ655455:RPC655478 RYV655455:RYY655478 SIR655455:SIU655478 SSN655455:SSQ655478 TCJ655455:TCM655478 TMF655455:TMI655478 TWB655455:TWE655478 UFX655455:UGA655478 UPT655455:UPW655478 UZP655455:UZS655478 VJL655455:VJO655478 VTH655455:VTK655478 WDD655455:WDG655478 WMZ655455:WNC655478 WWV655455:WWY655478 AN720991:AQ721014 KJ720991:KM721014 UF720991:UI721014 AEB720991:AEE721014 ANX720991:AOA721014 AXT720991:AXW721014 BHP720991:BHS721014 BRL720991:BRO721014 CBH720991:CBK721014 CLD720991:CLG721014 CUZ720991:CVC721014 DEV720991:DEY721014 DOR720991:DOU721014 DYN720991:DYQ721014 EIJ720991:EIM721014 ESF720991:ESI721014 FCB720991:FCE721014 FLX720991:FMA721014 FVT720991:FVW721014 GFP720991:GFS721014 GPL720991:GPO721014 GZH720991:GZK721014 HJD720991:HJG721014 HSZ720991:HTC721014 ICV720991:ICY721014 IMR720991:IMU721014 IWN720991:IWQ721014 JGJ720991:JGM721014 JQF720991:JQI721014 KAB720991:KAE721014 KJX720991:KKA721014 KTT720991:KTW721014 LDP720991:LDS721014 LNL720991:LNO721014 LXH720991:LXK721014 MHD720991:MHG721014 MQZ720991:MRC721014 NAV720991:NAY721014 NKR720991:NKU721014 NUN720991:NUQ721014 OEJ720991:OEM721014 OOF720991:OOI721014 OYB720991:OYE721014 PHX720991:PIA721014 PRT720991:PRW721014 QBP720991:QBS721014 QLL720991:QLO721014 QVH720991:QVK721014 RFD720991:RFG721014 ROZ720991:RPC721014 RYV720991:RYY721014 SIR720991:SIU721014 SSN720991:SSQ721014 TCJ720991:TCM721014 TMF720991:TMI721014 TWB720991:TWE721014 UFX720991:UGA721014 UPT720991:UPW721014 UZP720991:UZS721014 VJL720991:VJO721014 VTH720991:VTK721014 WDD720991:WDG721014 WMZ720991:WNC721014 WWV720991:WWY721014 AN786527:AQ786550 KJ786527:KM786550 UF786527:UI786550 AEB786527:AEE786550 ANX786527:AOA786550 AXT786527:AXW786550 BHP786527:BHS786550 BRL786527:BRO786550 CBH786527:CBK786550 CLD786527:CLG786550 CUZ786527:CVC786550 DEV786527:DEY786550 DOR786527:DOU786550 DYN786527:DYQ786550 EIJ786527:EIM786550 ESF786527:ESI786550 FCB786527:FCE786550 FLX786527:FMA786550 FVT786527:FVW786550 GFP786527:GFS786550 GPL786527:GPO786550 GZH786527:GZK786550 HJD786527:HJG786550 HSZ786527:HTC786550 ICV786527:ICY786550 IMR786527:IMU786550 IWN786527:IWQ786550 JGJ786527:JGM786550 JQF786527:JQI786550 KAB786527:KAE786550 KJX786527:KKA786550 KTT786527:KTW786550 LDP786527:LDS786550 LNL786527:LNO786550 LXH786527:LXK786550 MHD786527:MHG786550 MQZ786527:MRC786550 NAV786527:NAY786550 NKR786527:NKU786550 NUN786527:NUQ786550 OEJ786527:OEM786550 OOF786527:OOI786550 OYB786527:OYE786550 PHX786527:PIA786550 PRT786527:PRW786550 QBP786527:QBS786550 QLL786527:QLO786550 QVH786527:QVK786550 RFD786527:RFG786550 ROZ786527:RPC786550 RYV786527:RYY786550 SIR786527:SIU786550 SSN786527:SSQ786550 TCJ786527:TCM786550 TMF786527:TMI786550 TWB786527:TWE786550 UFX786527:UGA786550 UPT786527:UPW786550 UZP786527:UZS786550 VJL786527:VJO786550 VTH786527:VTK786550 WDD786527:WDG786550 WMZ786527:WNC786550 WWV786527:WWY786550 AN852063:AQ852086 KJ852063:KM852086 UF852063:UI852086 AEB852063:AEE852086 ANX852063:AOA852086 AXT852063:AXW852086 BHP852063:BHS852086 BRL852063:BRO852086 CBH852063:CBK852086 CLD852063:CLG852086 CUZ852063:CVC852086 DEV852063:DEY852086 DOR852063:DOU852086 DYN852063:DYQ852086 EIJ852063:EIM852086 ESF852063:ESI852086 FCB852063:FCE852086 FLX852063:FMA852086 FVT852063:FVW852086 GFP852063:GFS852086 GPL852063:GPO852086 GZH852063:GZK852086 HJD852063:HJG852086 HSZ852063:HTC852086 ICV852063:ICY852086 IMR852063:IMU852086 IWN852063:IWQ852086 JGJ852063:JGM852086 JQF852063:JQI852086 KAB852063:KAE852086 KJX852063:KKA852086 KTT852063:KTW852086 LDP852063:LDS852086 LNL852063:LNO852086 LXH852063:LXK852086 MHD852063:MHG852086 MQZ852063:MRC852086 NAV852063:NAY852086 NKR852063:NKU852086 NUN852063:NUQ852086 OEJ852063:OEM852086 OOF852063:OOI852086 OYB852063:OYE852086 PHX852063:PIA852086 PRT852063:PRW852086 QBP852063:QBS852086 QLL852063:QLO852086 QVH852063:QVK852086 RFD852063:RFG852086 ROZ852063:RPC852086 RYV852063:RYY852086 SIR852063:SIU852086 SSN852063:SSQ852086 TCJ852063:TCM852086 TMF852063:TMI852086 TWB852063:TWE852086 UFX852063:UGA852086 UPT852063:UPW852086 UZP852063:UZS852086 VJL852063:VJO852086 VTH852063:VTK852086 WDD852063:WDG852086 WMZ852063:WNC852086 WWV852063:WWY852086 AN917599:AQ917622 KJ917599:KM917622 UF917599:UI917622 AEB917599:AEE917622 ANX917599:AOA917622 AXT917599:AXW917622 BHP917599:BHS917622 BRL917599:BRO917622 CBH917599:CBK917622 CLD917599:CLG917622 CUZ917599:CVC917622 DEV917599:DEY917622 DOR917599:DOU917622 DYN917599:DYQ917622 EIJ917599:EIM917622 ESF917599:ESI917622 FCB917599:FCE917622 FLX917599:FMA917622 FVT917599:FVW917622 GFP917599:GFS917622 GPL917599:GPO917622 GZH917599:GZK917622 HJD917599:HJG917622 HSZ917599:HTC917622 ICV917599:ICY917622 IMR917599:IMU917622 IWN917599:IWQ917622 JGJ917599:JGM917622 JQF917599:JQI917622 KAB917599:KAE917622 KJX917599:KKA917622 KTT917599:KTW917622 LDP917599:LDS917622 LNL917599:LNO917622 LXH917599:LXK917622 MHD917599:MHG917622 MQZ917599:MRC917622 NAV917599:NAY917622 NKR917599:NKU917622 NUN917599:NUQ917622 OEJ917599:OEM917622 OOF917599:OOI917622 OYB917599:OYE917622 PHX917599:PIA917622 PRT917599:PRW917622 QBP917599:QBS917622 QLL917599:QLO917622 QVH917599:QVK917622 RFD917599:RFG917622 ROZ917599:RPC917622 RYV917599:RYY917622 SIR917599:SIU917622 SSN917599:SSQ917622 TCJ917599:TCM917622 TMF917599:TMI917622 TWB917599:TWE917622 UFX917599:UGA917622 UPT917599:UPW917622 UZP917599:UZS917622 VJL917599:VJO917622 VTH917599:VTK917622 WDD917599:WDG917622 WMZ917599:WNC917622 WWV917599:WWY917622 AN983135:AQ983158 KJ983135:KM983158 UF983135:UI983158 AEB983135:AEE983158 ANX983135:AOA983158 AXT983135:AXW983158 BHP983135:BHS983158 BRL983135:BRO983158 CBH983135:CBK983158 CLD983135:CLG983158 CUZ983135:CVC983158 DEV983135:DEY983158 DOR983135:DOU983158 DYN983135:DYQ983158 EIJ983135:EIM983158 ESF983135:ESI983158 FCB983135:FCE983158 FLX983135:FMA983158 FVT983135:FVW983158 GFP983135:GFS983158 GPL983135:GPO983158 GZH983135:GZK983158 HJD983135:HJG983158 HSZ983135:HTC983158 ICV983135:ICY983158 IMR983135:IMU983158 IWN983135:IWQ983158 JGJ983135:JGM983158 JQF983135:JQI983158 KAB983135:KAE983158 KJX983135:KKA983158 KTT983135:KTW983158 LDP983135:LDS983158 LNL983135:LNO983158 LXH983135:LXK983158 MHD983135:MHG983158 MQZ983135:MRC983158 NAV983135:NAY983158 NKR983135:NKU983158 NUN983135:NUQ983158 OEJ983135:OEM983158 OOF983135:OOI983158 OYB983135:OYE983158 PHX983135:PIA983158 PRT983135:PRW983158 QBP983135:QBS983158 QLL983135:QLO983158 QVH983135:QVK983158 RFD983135:RFG983158 ROZ983135:RPC983158 RYV983135:RYY983158 SIR983135:SIU983158 SSN983135:SSQ983158 TCJ983135:TCM983158 TMF983135:TMI983158 TWB983135:TWE983158 UFX983135:UGA983158 UPT983135:UPW983158 UZP983135:UZS983158 VJL983135:VJO983158 VTH983135:VTK983158 WDD983135:WDG983158 WMZ983135:WNC983158 WWV983135:WWY983158 AN127:AQ156 KJ127:KM156 UF127:UI156 AEB127:AEE156 ANX127:AOA156 AXT127:AXW156 BHP127:BHS156 BRL127:BRO156 CBH127:CBK156 CLD127:CLG156 CUZ127:CVC156 DEV127:DEY156 DOR127:DOU156 DYN127:DYQ156 EIJ127:EIM156 ESF127:ESI156 FCB127:FCE156 FLX127:FMA156 FVT127:FVW156 GFP127:GFS156 GPL127:GPO156 GZH127:GZK156 HJD127:HJG156 HSZ127:HTC156 ICV127:ICY156 IMR127:IMU156 IWN127:IWQ156 JGJ127:JGM156 JQF127:JQI156 KAB127:KAE156 KJX127:KKA156 KTT127:KTW156 LDP127:LDS156 LNL127:LNO156 LXH127:LXK156 MHD127:MHG156 MQZ127:MRC156 NAV127:NAY156 NKR127:NKU156 NUN127:NUQ156 OEJ127:OEM156 OOF127:OOI156 OYB127:OYE156 PHX127:PIA156 PRT127:PRW156 QBP127:QBS156 QLL127:QLO156 QVH127:QVK156 RFD127:RFG156 ROZ127:RPC156 RYV127:RYY156 SIR127:SIU156 SSN127:SSQ156 TCJ127:TCM156 TMF127:TMI156 TWB127:TWE156 UFX127:UGA156 UPT127:UPW156 UZP127:UZS156 VJL127:VJO156 VTH127:VTK156 WDD127:WDG156 WMZ127:WNC156 WWV127:WWY156 AN65663:AQ65692 KJ65663:KM65692 UF65663:UI65692 AEB65663:AEE65692 ANX65663:AOA65692 AXT65663:AXW65692 BHP65663:BHS65692 BRL65663:BRO65692 CBH65663:CBK65692 CLD65663:CLG65692 CUZ65663:CVC65692 DEV65663:DEY65692 DOR65663:DOU65692 DYN65663:DYQ65692 EIJ65663:EIM65692 ESF65663:ESI65692 FCB65663:FCE65692 FLX65663:FMA65692 FVT65663:FVW65692 GFP65663:GFS65692 GPL65663:GPO65692 GZH65663:GZK65692 HJD65663:HJG65692 HSZ65663:HTC65692 ICV65663:ICY65692 IMR65663:IMU65692 IWN65663:IWQ65692 JGJ65663:JGM65692 JQF65663:JQI65692 KAB65663:KAE65692 KJX65663:KKA65692 KTT65663:KTW65692 LDP65663:LDS65692 LNL65663:LNO65692 LXH65663:LXK65692 MHD65663:MHG65692 MQZ65663:MRC65692 NAV65663:NAY65692 NKR65663:NKU65692 NUN65663:NUQ65692 OEJ65663:OEM65692 OOF65663:OOI65692 OYB65663:OYE65692 PHX65663:PIA65692 PRT65663:PRW65692 QBP65663:QBS65692 QLL65663:QLO65692 QVH65663:QVK65692 RFD65663:RFG65692 ROZ65663:RPC65692 RYV65663:RYY65692 SIR65663:SIU65692 SSN65663:SSQ65692 TCJ65663:TCM65692 TMF65663:TMI65692 TWB65663:TWE65692 UFX65663:UGA65692 UPT65663:UPW65692 UZP65663:UZS65692 VJL65663:VJO65692 VTH65663:VTK65692 WDD65663:WDG65692 WMZ65663:WNC65692 WWV65663:WWY65692 AN131199:AQ131228 KJ131199:KM131228 UF131199:UI131228 AEB131199:AEE131228 ANX131199:AOA131228 AXT131199:AXW131228 BHP131199:BHS131228 BRL131199:BRO131228 CBH131199:CBK131228 CLD131199:CLG131228 CUZ131199:CVC131228 DEV131199:DEY131228 DOR131199:DOU131228 DYN131199:DYQ131228 EIJ131199:EIM131228 ESF131199:ESI131228 FCB131199:FCE131228 FLX131199:FMA131228 FVT131199:FVW131228 GFP131199:GFS131228 GPL131199:GPO131228 GZH131199:GZK131228 HJD131199:HJG131228 HSZ131199:HTC131228 ICV131199:ICY131228 IMR131199:IMU131228 IWN131199:IWQ131228 JGJ131199:JGM131228 JQF131199:JQI131228 KAB131199:KAE131228 KJX131199:KKA131228 KTT131199:KTW131228 LDP131199:LDS131228 LNL131199:LNO131228 LXH131199:LXK131228 MHD131199:MHG131228 MQZ131199:MRC131228 NAV131199:NAY131228 NKR131199:NKU131228 NUN131199:NUQ131228 OEJ131199:OEM131228 OOF131199:OOI131228 OYB131199:OYE131228 PHX131199:PIA131228 PRT131199:PRW131228 QBP131199:QBS131228 QLL131199:QLO131228 QVH131199:QVK131228 RFD131199:RFG131228 ROZ131199:RPC131228 RYV131199:RYY131228 SIR131199:SIU131228 SSN131199:SSQ131228 TCJ131199:TCM131228 TMF131199:TMI131228 TWB131199:TWE131228 UFX131199:UGA131228 UPT131199:UPW131228 UZP131199:UZS131228 VJL131199:VJO131228 VTH131199:VTK131228 WDD131199:WDG131228 WMZ131199:WNC131228 WWV131199:WWY131228 AN196735:AQ196764 KJ196735:KM196764 UF196735:UI196764 AEB196735:AEE196764 ANX196735:AOA196764 AXT196735:AXW196764 BHP196735:BHS196764 BRL196735:BRO196764 CBH196735:CBK196764 CLD196735:CLG196764 CUZ196735:CVC196764 DEV196735:DEY196764 DOR196735:DOU196764 DYN196735:DYQ196764 EIJ196735:EIM196764 ESF196735:ESI196764 FCB196735:FCE196764 FLX196735:FMA196764 FVT196735:FVW196764 GFP196735:GFS196764 GPL196735:GPO196764 GZH196735:GZK196764 HJD196735:HJG196764 HSZ196735:HTC196764 ICV196735:ICY196764 IMR196735:IMU196764 IWN196735:IWQ196764 JGJ196735:JGM196764 JQF196735:JQI196764 KAB196735:KAE196764 KJX196735:KKA196764 KTT196735:KTW196764 LDP196735:LDS196764 LNL196735:LNO196764 LXH196735:LXK196764 MHD196735:MHG196764 MQZ196735:MRC196764 NAV196735:NAY196764 NKR196735:NKU196764 NUN196735:NUQ196764 OEJ196735:OEM196764 OOF196735:OOI196764 OYB196735:OYE196764 PHX196735:PIA196764 PRT196735:PRW196764 QBP196735:QBS196764 QLL196735:QLO196764 QVH196735:QVK196764 RFD196735:RFG196764 ROZ196735:RPC196764 RYV196735:RYY196764 SIR196735:SIU196764 SSN196735:SSQ196764 TCJ196735:TCM196764 TMF196735:TMI196764 TWB196735:TWE196764 UFX196735:UGA196764 UPT196735:UPW196764 UZP196735:UZS196764 VJL196735:VJO196764 VTH196735:VTK196764 WDD196735:WDG196764 WMZ196735:WNC196764 WWV196735:WWY196764 AN262271:AQ262300 KJ262271:KM262300 UF262271:UI262300 AEB262271:AEE262300 ANX262271:AOA262300 AXT262271:AXW262300 BHP262271:BHS262300 BRL262271:BRO262300 CBH262271:CBK262300 CLD262271:CLG262300 CUZ262271:CVC262300 DEV262271:DEY262300 DOR262271:DOU262300 DYN262271:DYQ262300 EIJ262271:EIM262300 ESF262271:ESI262300 FCB262271:FCE262300 FLX262271:FMA262300 FVT262271:FVW262300 GFP262271:GFS262300 GPL262271:GPO262300 GZH262271:GZK262300 HJD262271:HJG262300 HSZ262271:HTC262300 ICV262271:ICY262300 IMR262271:IMU262300 IWN262271:IWQ262300 JGJ262271:JGM262300 JQF262271:JQI262300 KAB262271:KAE262300 KJX262271:KKA262300 KTT262271:KTW262300 LDP262271:LDS262300 LNL262271:LNO262300 LXH262271:LXK262300 MHD262271:MHG262300 MQZ262271:MRC262300 NAV262271:NAY262300 NKR262271:NKU262300 NUN262271:NUQ262300 OEJ262271:OEM262300 OOF262271:OOI262300 OYB262271:OYE262300 PHX262271:PIA262300 PRT262271:PRW262300 QBP262271:QBS262300 QLL262271:QLO262300 QVH262271:QVK262300 RFD262271:RFG262300 ROZ262271:RPC262300 RYV262271:RYY262300 SIR262271:SIU262300 SSN262271:SSQ262300 TCJ262271:TCM262300 TMF262271:TMI262300 TWB262271:TWE262300 UFX262271:UGA262300 UPT262271:UPW262300 UZP262271:UZS262300 VJL262271:VJO262300 VTH262271:VTK262300 WDD262271:WDG262300 WMZ262271:WNC262300 WWV262271:WWY262300 AN327807:AQ327836 KJ327807:KM327836 UF327807:UI327836 AEB327807:AEE327836 ANX327807:AOA327836 AXT327807:AXW327836 BHP327807:BHS327836 BRL327807:BRO327836 CBH327807:CBK327836 CLD327807:CLG327836 CUZ327807:CVC327836 DEV327807:DEY327836 DOR327807:DOU327836 DYN327807:DYQ327836 EIJ327807:EIM327836 ESF327807:ESI327836 FCB327807:FCE327836 FLX327807:FMA327836 FVT327807:FVW327836 GFP327807:GFS327836 GPL327807:GPO327836 GZH327807:GZK327836 HJD327807:HJG327836 HSZ327807:HTC327836 ICV327807:ICY327836 IMR327807:IMU327836 IWN327807:IWQ327836 JGJ327807:JGM327836 JQF327807:JQI327836 KAB327807:KAE327836 KJX327807:KKA327836 KTT327807:KTW327836 LDP327807:LDS327836 LNL327807:LNO327836 LXH327807:LXK327836 MHD327807:MHG327836 MQZ327807:MRC327836 NAV327807:NAY327836 NKR327807:NKU327836 NUN327807:NUQ327836 OEJ327807:OEM327836 OOF327807:OOI327836 OYB327807:OYE327836 PHX327807:PIA327836 PRT327807:PRW327836 QBP327807:QBS327836 QLL327807:QLO327836 QVH327807:QVK327836 RFD327807:RFG327836 ROZ327807:RPC327836 RYV327807:RYY327836 SIR327807:SIU327836 SSN327807:SSQ327836 TCJ327807:TCM327836 TMF327807:TMI327836 TWB327807:TWE327836 UFX327807:UGA327836 UPT327807:UPW327836 UZP327807:UZS327836 VJL327807:VJO327836 VTH327807:VTK327836 WDD327807:WDG327836 WMZ327807:WNC327836 WWV327807:WWY327836 AN393343:AQ393372 KJ393343:KM393372 UF393343:UI393372 AEB393343:AEE393372 ANX393343:AOA393372 AXT393343:AXW393372 BHP393343:BHS393372 BRL393343:BRO393372 CBH393343:CBK393372 CLD393343:CLG393372 CUZ393343:CVC393372 DEV393343:DEY393372 DOR393343:DOU393372 DYN393343:DYQ393372 EIJ393343:EIM393372 ESF393343:ESI393372 FCB393343:FCE393372 FLX393343:FMA393372 FVT393343:FVW393372 GFP393343:GFS393372 GPL393343:GPO393372 GZH393343:GZK393372 HJD393343:HJG393372 HSZ393343:HTC393372 ICV393343:ICY393372 IMR393343:IMU393372 IWN393343:IWQ393372 JGJ393343:JGM393372 JQF393343:JQI393372 KAB393343:KAE393372 KJX393343:KKA393372 KTT393343:KTW393372 LDP393343:LDS393372 LNL393343:LNO393372 LXH393343:LXK393372 MHD393343:MHG393372 MQZ393343:MRC393372 NAV393343:NAY393372 NKR393343:NKU393372 NUN393343:NUQ393372 OEJ393343:OEM393372 OOF393343:OOI393372 OYB393343:OYE393372 PHX393343:PIA393372 PRT393343:PRW393372 QBP393343:QBS393372 QLL393343:QLO393372 QVH393343:QVK393372 RFD393343:RFG393372 ROZ393343:RPC393372 RYV393343:RYY393372 SIR393343:SIU393372 SSN393343:SSQ393372 TCJ393343:TCM393372 TMF393343:TMI393372 TWB393343:TWE393372 UFX393343:UGA393372 UPT393343:UPW393372 UZP393343:UZS393372 VJL393343:VJO393372 VTH393343:VTK393372 WDD393343:WDG393372 WMZ393343:WNC393372 WWV393343:WWY393372 AN458879:AQ458908 KJ458879:KM458908 UF458879:UI458908 AEB458879:AEE458908 ANX458879:AOA458908 AXT458879:AXW458908 BHP458879:BHS458908 BRL458879:BRO458908 CBH458879:CBK458908 CLD458879:CLG458908 CUZ458879:CVC458908 DEV458879:DEY458908 DOR458879:DOU458908 DYN458879:DYQ458908 EIJ458879:EIM458908 ESF458879:ESI458908 FCB458879:FCE458908 FLX458879:FMA458908 FVT458879:FVW458908 GFP458879:GFS458908 GPL458879:GPO458908 GZH458879:GZK458908 HJD458879:HJG458908 HSZ458879:HTC458908 ICV458879:ICY458908 IMR458879:IMU458908 IWN458879:IWQ458908 JGJ458879:JGM458908 JQF458879:JQI458908 KAB458879:KAE458908 KJX458879:KKA458908 KTT458879:KTW458908 LDP458879:LDS458908 LNL458879:LNO458908 LXH458879:LXK458908 MHD458879:MHG458908 MQZ458879:MRC458908 NAV458879:NAY458908 NKR458879:NKU458908 NUN458879:NUQ458908 OEJ458879:OEM458908 OOF458879:OOI458908 OYB458879:OYE458908 PHX458879:PIA458908 PRT458879:PRW458908 QBP458879:QBS458908 QLL458879:QLO458908 QVH458879:QVK458908 RFD458879:RFG458908 ROZ458879:RPC458908 RYV458879:RYY458908 SIR458879:SIU458908 SSN458879:SSQ458908 TCJ458879:TCM458908 TMF458879:TMI458908 TWB458879:TWE458908 UFX458879:UGA458908 UPT458879:UPW458908 UZP458879:UZS458908 VJL458879:VJO458908 VTH458879:VTK458908 WDD458879:WDG458908 WMZ458879:WNC458908 WWV458879:WWY458908 AN524415:AQ524444 KJ524415:KM524444 UF524415:UI524444 AEB524415:AEE524444 ANX524415:AOA524444 AXT524415:AXW524444 BHP524415:BHS524444 BRL524415:BRO524444 CBH524415:CBK524444 CLD524415:CLG524444 CUZ524415:CVC524444 DEV524415:DEY524444 DOR524415:DOU524444 DYN524415:DYQ524444 EIJ524415:EIM524444 ESF524415:ESI524444 FCB524415:FCE524444 FLX524415:FMA524444 FVT524415:FVW524444 GFP524415:GFS524444 GPL524415:GPO524444 GZH524415:GZK524444 HJD524415:HJG524444 HSZ524415:HTC524444 ICV524415:ICY524444 IMR524415:IMU524444 IWN524415:IWQ524444 JGJ524415:JGM524444 JQF524415:JQI524444 KAB524415:KAE524444 KJX524415:KKA524444 KTT524415:KTW524444 LDP524415:LDS524444 LNL524415:LNO524444 LXH524415:LXK524444 MHD524415:MHG524444 MQZ524415:MRC524444 NAV524415:NAY524444 NKR524415:NKU524444 NUN524415:NUQ524444 OEJ524415:OEM524444 OOF524415:OOI524444 OYB524415:OYE524444 PHX524415:PIA524444 PRT524415:PRW524444 QBP524415:QBS524444 QLL524415:QLO524444 QVH524415:QVK524444 RFD524415:RFG524444 ROZ524415:RPC524444 RYV524415:RYY524444 SIR524415:SIU524444 SSN524415:SSQ524444 TCJ524415:TCM524444 TMF524415:TMI524444 TWB524415:TWE524444 UFX524415:UGA524444 UPT524415:UPW524444 UZP524415:UZS524444 VJL524415:VJO524444 VTH524415:VTK524444 WDD524415:WDG524444 WMZ524415:WNC524444 WWV524415:WWY524444 AN589951:AQ589980 KJ589951:KM589980 UF589951:UI589980 AEB589951:AEE589980 ANX589951:AOA589980 AXT589951:AXW589980 BHP589951:BHS589980 BRL589951:BRO589980 CBH589951:CBK589980 CLD589951:CLG589980 CUZ589951:CVC589980 DEV589951:DEY589980 DOR589951:DOU589980 DYN589951:DYQ589980 EIJ589951:EIM589980 ESF589951:ESI589980 FCB589951:FCE589980 FLX589951:FMA589980 FVT589951:FVW589980 GFP589951:GFS589980 GPL589951:GPO589980 GZH589951:GZK589980 HJD589951:HJG589980 HSZ589951:HTC589980 ICV589951:ICY589980 IMR589951:IMU589980 IWN589951:IWQ589980 JGJ589951:JGM589980 JQF589951:JQI589980 KAB589951:KAE589980 KJX589951:KKA589980 KTT589951:KTW589980 LDP589951:LDS589980 LNL589951:LNO589980 LXH589951:LXK589980 MHD589951:MHG589980 MQZ589951:MRC589980 NAV589951:NAY589980 NKR589951:NKU589980 NUN589951:NUQ589980 OEJ589951:OEM589980 OOF589951:OOI589980 OYB589951:OYE589980 PHX589951:PIA589980 PRT589951:PRW589980 QBP589951:QBS589980 QLL589951:QLO589980 QVH589951:QVK589980 RFD589951:RFG589980 ROZ589951:RPC589980 RYV589951:RYY589980 SIR589951:SIU589980 SSN589951:SSQ589980 TCJ589951:TCM589980 TMF589951:TMI589980 TWB589951:TWE589980 UFX589951:UGA589980 UPT589951:UPW589980 UZP589951:UZS589980 VJL589951:VJO589980 VTH589951:VTK589980 WDD589951:WDG589980 WMZ589951:WNC589980 WWV589951:WWY589980 AN655487:AQ655516 KJ655487:KM655516 UF655487:UI655516 AEB655487:AEE655516 ANX655487:AOA655516 AXT655487:AXW655516 BHP655487:BHS655516 BRL655487:BRO655516 CBH655487:CBK655516 CLD655487:CLG655516 CUZ655487:CVC655516 DEV655487:DEY655516 DOR655487:DOU655516 DYN655487:DYQ655516 EIJ655487:EIM655516 ESF655487:ESI655516 FCB655487:FCE655516 FLX655487:FMA655516 FVT655487:FVW655516 GFP655487:GFS655516 GPL655487:GPO655516 GZH655487:GZK655516 HJD655487:HJG655516 HSZ655487:HTC655516 ICV655487:ICY655516 IMR655487:IMU655516 IWN655487:IWQ655516 JGJ655487:JGM655516 JQF655487:JQI655516 KAB655487:KAE655516 KJX655487:KKA655516 KTT655487:KTW655516 LDP655487:LDS655516 LNL655487:LNO655516 LXH655487:LXK655516 MHD655487:MHG655516 MQZ655487:MRC655516 NAV655487:NAY655516 NKR655487:NKU655516 NUN655487:NUQ655516 OEJ655487:OEM655516 OOF655487:OOI655516 OYB655487:OYE655516 PHX655487:PIA655516 PRT655487:PRW655516 QBP655487:QBS655516 QLL655487:QLO655516 QVH655487:QVK655516 RFD655487:RFG655516 ROZ655487:RPC655516 RYV655487:RYY655516 SIR655487:SIU655516 SSN655487:SSQ655516 TCJ655487:TCM655516 TMF655487:TMI655516 TWB655487:TWE655516 UFX655487:UGA655516 UPT655487:UPW655516 UZP655487:UZS655516 VJL655487:VJO655516 VTH655487:VTK655516 WDD655487:WDG655516 WMZ655487:WNC655516 WWV655487:WWY655516 AN721023:AQ721052 KJ721023:KM721052 UF721023:UI721052 AEB721023:AEE721052 ANX721023:AOA721052 AXT721023:AXW721052 BHP721023:BHS721052 BRL721023:BRO721052 CBH721023:CBK721052 CLD721023:CLG721052 CUZ721023:CVC721052 DEV721023:DEY721052 DOR721023:DOU721052 DYN721023:DYQ721052 EIJ721023:EIM721052 ESF721023:ESI721052 FCB721023:FCE721052 FLX721023:FMA721052 FVT721023:FVW721052 GFP721023:GFS721052 GPL721023:GPO721052 GZH721023:GZK721052 HJD721023:HJG721052 HSZ721023:HTC721052 ICV721023:ICY721052 IMR721023:IMU721052 IWN721023:IWQ721052 JGJ721023:JGM721052 JQF721023:JQI721052 KAB721023:KAE721052 KJX721023:KKA721052 KTT721023:KTW721052 LDP721023:LDS721052 LNL721023:LNO721052 LXH721023:LXK721052 MHD721023:MHG721052 MQZ721023:MRC721052 NAV721023:NAY721052 NKR721023:NKU721052 NUN721023:NUQ721052 OEJ721023:OEM721052 OOF721023:OOI721052 OYB721023:OYE721052 PHX721023:PIA721052 PRT721023:PRW721052 QBP721023:QBS721052 QLL721023:QLO721052 QVH721023:QVK721052 RFD721023:RFG721052 ROZ721023:RPC721052 RYV721023:RYY721052 SIR721023:SIU721052 SSN721023:SSQ721052 TCJ721023:TCM721052 TMF721023:TMI721052 TWB721023:TWE721052 UFX721023:UGA721052 UPT721023:UPW721052 UZP721023:UZS721052 VJL721023:VJO721052 VTH721023:VTK721052 WDD721023:WDG721052 WMZ721023:WNC721052 WWV721023:WWY721052 AN786559:AQ786588 KJ786559:KM786588 UF786559:UI786588 AEB786559:AEE786588 ANX786559:AOA786588 AXT786559:AXW786588 BHP786559:BHS786588 BRL786559:BRO786588 CBH786559:CBK786588 CLD786559:CLG786588 CUZ786559:CVC786588 DEV786559:DEY786588 DOR786559:DOU786588 DYN786559:DYQ786588 EIJ786559:EIM786588 ESF786559:ESI786588 FCB786559:FCE786588 FLX786559:FMA786588 FVT786559:FVW786588 GFP786559:GFS786588 GPL786559:GPO786588 GZH786559:GZK786588 HJD786559:HJG786588 HSZ786559:HTC786588 ICV786559:ICY786588 IMR786559:IMU786588 IWN786559:IWQ786588 JGJ786559:JGM786588 JQF786559:JQI786588 KAB786559:KAE786588 KJX786559:KKA786588 KTT786559:KTW786588 LDP786559:LDS786588 LNL786559:LNO786588 LXH786559:LXK786588 MHD786559:MHG786588 MQZ786559:MRC786588 NAV786559:NAY786588 NKR786559:NKU786588 NUN786559:NUQ786588 OEJ786559:OEM786588 OOF786559:OOI786588 OYB786559:OYE786588 PHX786559:PIA786588 PRT786559:PRW786588 QBP786559:QBS786588 QLL786559:QLO786588 QVH786559:QVK786588 RFD786559:RFG786588 ROZ786559:RPC786588 RYV786559:RYY786588 SIR786559:SIU786588 SSN786559:SSQ786588 TCJ786559:TCM786588 TMF786559:TMI786588 TWB786559:TWE786588 UFX786559:UGA786588 UPT786559:UPW786588 UZP786559:UZS786588 VJL786559:VJO786588 VTH786559:VTK786588 WDD786559:WDG786588 WMZ786559:WNC786588 WWV786559:WWY786588 AN852095:AQ852124 KJ852095:KM852124 UF852095:UI852124 AEB852095:AEE852124 ANX852095:AOA852124 AXT852095:AXW852124 BHP852095:BHS852124 BRL852095:BRO852124 CBH852095:CBK852124 CLD852095:CLG852124 CUZ852095:CVC852124 DEV852095:DEY852124 DOR852095:DOU852124 DYN852095:DYQ852124 EIJ852095:EIM852124 ESF852095:ESI852124 FCB852095:FCE852124 FLX852095:FMA852124 FVT852095:FVW852124 GFP852095:GFS852124 GPL852095:GPO852124 GZH852095:GZK852124 HJD852095:HJG852124 HSZ852095:HTC852124 ICV852095:ICY852124 IMR852095:IMU852124 IWN852095:IWQ852124 JGJ852095:JGM852124 JQF852095:JQI852124 KAB852095:KAE852124 KJX852095:KKA852124 KTT852095:KTW852124 LDP852095:LDS852124 LNL852095:LNO852124 LXH852095:LXK852124 MHD852095:MHG852124 MQZ852095:MRC852124 NAV852095:NAY852124 NKR852095:NKU852124 NUN852095:NUQ852124 OEJ852095:OEM852124 OOF852095:OOI852124 OYB852095:OYE852124 PHX852095:PIA852124 PRT852095:PRW852124 QBP852095:QBS852124 QLL852095:QLO852124 QVH852095:QVK852124 RFD852095:RFG852124 ROZ852095:RPC852124 RYV852095:RYY852124 SIR852095:SIU852124 SSN852095:SSQ852124 TCJ852095:TCM852124 TMF852095:TMI852124 TWB852095:TWE852124 UFX852095:UGA852124 UPT852095:UPW852124 UZP852095:UZS852124 VJL852095:VJO852124 VTH852095:VTK852124 WDD852095:WDG852124 WMZ852095:WNC852124 WWV852095:WWY852124 AN917631:AQ917660 KJ917631:KM917660 UF917631:UI917660 AEB917631:AEE917660 ANX917631:AOA917660 AXT917631:AXW917660 BHP917631:BHS917660 BRL917631:BRO917660 CBH917631:CBK917660 CLD917631:CLG917660 CUZ917631:CVC917660 DEV917631:DEY917660 DOR917631:DOU917660 DYN917631:DYQ917660 EIJ917631:EIM917660 ESF917631:ESI917660 FCB917631:FCE917660 FLX917631:FMA917660 FVT917631:FVW917660 GFP917631:GFS917660 GPL917631:GPO917660 GZH917631:GZK917660 HJD917631:HJG917660 HSZ917631:HTC917660 ICV917631:ICY917660 IMR917631:IMU917660 IWN917631:IWQ917660 JGJ917631:JGM917660 JQF917631:JQI917660 KAB917631:KAE917660 KJX917631:KKA917660 KTT917631:KTW917660 LDP917631:LDS917660 LNL917631:LNO917660 LXH917631:LXK917660 MHD917631:MHG917660 MQZ917631:MRC917660 NAV917631:NAY917660 NKR917631:NKU917660 NUN917631:NUQ917660 OEJ917631:OEM917660 OOF917631:OOI917660 OYB917631:OYE917660 PHX917631:PIA917660 PRT917631:PRW917660 QBP917631:QBS917660 QLL917631:QLO917660 QVH917631:QVK917660 RFD917631:RFG917660 ROZ917631:RPC917660 RYV917631:RYY917660 SIR917631:SIU917660 SSN917631:SSQ917660 TCJ917631:TCM917660 TMF917631:TMI917660 TWB917631:TWE917660 UFX917631:UGA917660 UPT917631:UPW917660 UZP917631:UZS917660 VJL917631:VJO917660 VTH917631:VTK917660 WDD917631:WDG917660 WMZ917631:WNC917660 WWV917631:WWY917660 AN983167:AQ983196 KJ983167:KM983196 UF983167:UI983196 AEB983167:AEE983196 ANX983167:AOA983196 AXT983167:AXW983196 BHP983167:BHS983196 BRL983167:BRO983196 CBH983167:CBK983196 CLD983167:CLG983196 CUZ983167:CVC983196 DEV983167:DEY983196 DOR983167:DOU983196 DYN983167:DYQ983196 EIJ983167:EIM983196 ESF983167:ESI983196 FCB983167:FCE983196 FLX983167:FMA983196 FVT983167:FVW983196 GFP983167:GFS983196 GPL983167:GPO983196 GZH983167:GZK983196 HJD983167:HJG983196 HSZ983167:HTC983196 ICV983167:ICY983196 IMR983167:IMU983196 IWN983167:IWQ983196 JGJ983167:JGM983196 JQF983167:JQI983196 KAB983167:KAE983196 KJX983167:KKA983196 KTT983167:KTW983196 LDP983167:LDS983196 LNL983167:LNO983196 LXH983167:LXK983196 MHD983167:MHG983196 MQZ983167:MRC983196 NAV983167:NAY983196 NKR983167:NKU983196 NUN983167:NUQ983196 OEJ983167:OEM983196 OOF983167:OOI983196 OYB983167:OYE983196 PHX983167:PIA983196 PRT983167:PRW983196 QBP983167:QBS983196 QLL983167:QLO983196 QVH983167:QVK983196 RFD983167:RFG983196 ROZ983167:RPC983196 RYV983167:RYY983196 SIR983167:SIU983196 SSN983167:SSQ983196 TCJ983167:TCM983196 TMF983167:TMI983196 TWB983167:TWE983196 UFX983167:UGA983196 UPT983167:UPW983196 UZP983167:UZS983196 VJL983167:VJO983196 VTH983167:VTK983196 WDD983167:WDG983196 WMZ983167:WNC983196 WWV983167:WWY983196" xr:uid="{BCD18E78-1CBC-48E5-BD03-2C7D192CF42C}">
      <formula1>$BO$3:$BO$25</formula1>
    </dataValidation>
    <dataValidation type="list" errorStyle="information" allowBlank="1" showInputMessage="1" sqref="AF127:AI156 KB127:KE156 TX127:UA156 ADT127:ADW156 ANP127:ANS156 AXL127:AXO156 BHH127:BHK156 BRD127:BRG156 CAZ127:CBC156 CKV127:CKY156 CUR127:CUU156 DEN127:DEQ156 DOJ127:DOM156 DYF127:DYI156 EIB127:EIE156 ERX127:ESA156 FBT127:FBW156 FLP127:FLS156 FVL127:FVO156 GFH127:GFK156 GPD127:GPG156 GYZ127:GZC156 HIV127:HIY156 HSR127:HSU156 ICN127:ICQ156 IMJ127:IMM156 IWF127:IWI156 JGB127:JGE156 JPX127:JQA156 JZT127:JZW156 KJP127:KJS156 KTL127:KTO156 LDH127:LDK156 LND127:LNG156 LWZ127:LXC156 MGV127:MGY156 MQR127:MQU156 NAN127:NAQ156 NKJ127:NKM156 NUF127:NUI156 OEB127:OEE156 ONX127:OOA156 OXT127:OXW156 PHP127:PHS156 PRL127:PRO156 QBH127:QBK156 QLD127:QLG156 QUZ127:QVC156 REV127:REY156 ROR127:ROU156 RYN127:RYQ156 SIJ127:SIM156 SSF127:SSI156 TCB127:TCE156 TLX127:TMA156 TVT127:TVW156 UFP127:UFS156 UPL127:UPO156 UZH127:UZK156 VJD127:VJG156 VSZ127:VTC156 WCV127:WCY156 WMR127:WMU156 WWN127:WWQ156 AF65663:AI65692 KB65663:KE65692 TX65663:UA65692 ADT65663:ADW65692 ANP65663:ANS65692 AXL65663:AXO65692 BHH65663:BHK65692 BRD65663:BRG65692 CAZ65663:CBC65692 CKV65663:CKY65692 CUR65663:CUU65692 DEN65663:DEQ65692 DOJ65663:DOM65692 DYF65663:DYI65692 EIB65663:EIE65692 ERX65663:ESA65692 FBT65663:FBW65692 FLP65663:FLS65692 FVL65663:FVO65692 GFH65663:GFK65692 GPD65663:GPG65692 GYZ65663:GZC65692 HIV65663:HIY65692 HSR65663:HSU65692 ICN65663:ICQ65692 IMJ65663:IMM65692 IWF65663:IWI65692 JGB65663:JGE65692 JPX65663:JQA65692 JZT65663:JZW65692 KJP65663:KJS65692 KTL65663:KTO65692 LDH65663:LDK65692 LND65663:LNG65692 LWZ65663:LXC65692 MGV65663:MGY65692 MQR65663:MQU65692 NAN65663:NAQ65692 NKJ65663:NKM65692 NUF65663:NUI65692 OEB65663:OEE65692 ONX65663:OOA65692 OXT65663:OXW65692 PHP65663:PHS65692 PRL65663:PRO65692 QBH65663:QBK65692 QLD65663:QLG65692 QUZ65663:QVC65692 REV65663:REY65692 ROR65663:ROU65692 RYN65663:RYQ65692 SIJ65663:SIM65692 SSF65663:SSI65692 TCB65663:TCE65692 TLX65663:TMA65692 TVT65663:TVW65692 UFP65663:UFS65692 UPL65663:UPO65692 UZH65663:UZK65692 VJD65663:VJG65692 VSZ65663:VTC65692 WCV65663:WCY65692 WMR65663:WMU65692 WWN65663:WWQ65692 AF131199:AI131228 KB131199:KE131228 TX131199:UA131228 ADT131199:ADW131228 ANP131199:ANS131228 AXL131199:AXO131228 BHH131199:BHK131228 BRD131199:BRG131228 CAZ131199:CBC131228 CKV131199:CKY131228 CUR131199:CUU131228 DEN131199:DEQ131228 DOJ131199:DOM131228 DYF131199:DYI131228 EIB131199:EIE131228 ERX131199:ESA131228 FBT131199:FBW131228 FLP131199:FLS131228 FVL131199:FVO131228 GFH131199:GFK131228 GPD131199:GPG131228 GYZ131199:GZC131228 HIV131199:HIY131228 HSR131199:HSU131228 ICN131199:ICQ131228 IMJ131199:IMM131228 IWF131199:IWI131228 JGB131199:JGE131228 JPX131199:JQA131228 JZT131199:JZW131228 KJP131199:KJS131228 KTL131199:KTO131228 LDH131199:LDK131228 LND131199:LNG131228 LWZ131199:LXC131228 MGV131199:MGY131228 MQR131199:MQU131228 NAN131199:NAQ131228 NKJ131199:NKM131228 NUF131199:NUI131228 OEB131199:OEE131228 ONX131199:OOA131228 OXT131199:OXW131228 PHP131199:PHS131228 PRL131199:PRO131228 QBH131199:QBK131228 QLD131199:QLG131228 QUZ131199:QVC131228 REV131199:REY131228 ROR131199:ROU131228 RYN131199:RYQ131228 SIJ131199:SIM131228 SSF131199:SSI131228 TCB131199:TCE131228 TLX131199:TMA131228 TVT131199:TVW131228 UFP131199:UFS131228 UPL131199:UPO131228 UZH131199:UZK131228 VJD131199:VJG131228 VSZ131199:VTC131228 WCV131199:WCY131228 WMR131199:WMU131228 WWN131199:WWQ131228 AF196735:AI196764 KB196735:KE196764 TX196735:UA196764 ADT196735:ADW196764 ANP196735:ANS196764 AXL196735:AXO196764 BHH196735:BHK196764 BRD196735:BRG196764 CAZ196735:CBC196764 CKV196735:CKY196764 CUR196735:CUU196764 DEN196735:DEQ196764 DOJ196735:DOM196764 DYF196735:DYI196764 EIB196735:EIE196764 ERX196735:ESA196764 FBT196735:FBW196764 FLP196735:FLS196764 FVL196735:FVO196764 GFH196735:GFK196764 GPD196735:GPG196764 GYZ196735:GZC196764 HIV196735:HIY196764 HSR196735:HSU196764 ICN196735:ICQ196764 IMJ196735:IMM196764 IWF196735:IWI196764 JGB196735:JGE196764 JPX196735:JQA196764 JZT196735:JZW196764 KJP196735:KJS196764 KTL196735:KTO196764 LDH196735:LDK196764 LND196735:LNG196764 LWZ196735:LXC196764 MGV196735:MGY196764 MQR196735:MQU196764 NAN196735:NAQ196764 NKJ196735:NKM196764 NUF196735:NUI196764 OEB196735:OEE196764 ONX196735:OOA196764 OXT196735:OXW196764 PHP196735:PHS196764 PRL196735:PRO196764 QBH196735:QBK196764 QLD196735:QLG196764 QUZ196735:QVC196764 REV196735:REY196764 ROR196735:ROU196764 RYN196735:RYQ196764 SIJ196735:SIM196764 SSF196735:SSI196764 TCB196735:TCE196764 TLX196735:TMA196764 TVT196735:TVW196764 UFP196735:UFS196764 UPL196735:UPO196764 UZH196735:UZK196764 VJD196735:VJG196764 VSZ196735:VTC196764 WCV196735:WCY196764 WMR196735:WMU196764 WWN196735:WWQ196764 AF262271:AI262300 KB262271:KE262300 TX262271:UA262300 ADT262271:ADW262300 ANP262271:ANS262300 AXL262271:AXO262300 BHH262271:BHK262300 BRD262271:BRG262300 CAZ262271:CBC262300 CKV262271:CKY262300 CUR262271:CUU262300 DEN262271:DEQ262300 DOJ262271:DOM262300 DYF262271:DYI262300 EIB262271:EIE262300 ERX262271:ESA262300 FBT262271:FBW262300 FLP262271:FLS262300 FVL262271:FVO262300 GFH262271:GFK262300 GPD262271:GPG262300 GYZ262271:GZC262300 HIV262271:HIY262300 HSR262271:HSU262300 ICN262271:ICQ262300 IMJ262271:IMM262300 IWF262271:IWI262300 JGB262271:JGE262300 JPX262271:JQA262300 JZT262271:JZW262300 KJP262271:KJS262300 KTL262271:KTO262300 LDH262271:LDK262300 LND262271:LNG262300 LWZ262271:LXC262300 MGV262271:MGY262300 MQR262271:MQU262300 NAN262271:NAQ262300 NKJ262271:NKM262300 NUF262271:NUI262300 OEB262271:OEE262300 ONX262271:OOA262300 OXT262271:OXW262300 PHP262271:PHS262300 PRL262271:PRO262300 QBH262271:QBK262300 QLD262271:QLG262300 QUZ262271:QVC262300 REV262271:REY262300 ROR262271:ROU262300 RYN262271:RYQ262300 SIJ262271:SIM262300 SSF262271:SSI262300 TCB262271:TCE262300 TLX262271:TMA262300 TVT262271:TVW262300 UFP262271:UFS262300 UPL262271:UPO262300 UZH262271:UZK262300 VJD262271:VJG262300 VSZ262271:VTC262300 WCV262271:WCY262300 WMR262271:WMU262300 WWN262271:WWQ262300 AF327807:AI327836 KB327807:KE327836 TX327807:UA327836 ADT327807:ADW327836 ANP327807:ANS327836 AXL327807:AXO327836 BHH327807:BHK327836 BRD327807:BRG327836 CAZ327807:CBC327836 CKV327807:CKY327836 CUR327807:CUU327836 DEN327807:DEQ327836 DOJ327807:DOM327836 DYF327807:DYI327836 EIB327807:EIE327836 ERX327807:ESA327836 FBT327807:FBW327836 FLP327807:FLS327836 FVL327807:FVO327836 GFH327807:GFK327836 GPD327807:GPG327836 GYZ327807:GZC327836 HIV327807:HIY327836 HSR327807:HSU327836 ICN327807:ICQ327836 IMJ327807:IMM327836 IWF327807:IWI327836 JGB327807:JGE327836 JPX327807:JQA327836 JZT327807:JZW327836 KJP327807:KJS327836 KTL327807:KTO327836 LDH327807:LDK327836 LND327807:LNG327836 LWZ327807:LXC327836 MGV327807:MGY327836 MQR327807:MQU327836 NAN327807:NAQ327836 NKJ327807:NKM327836 NUF327807:NUI327836 OEB327807:OEE327836 ONX327807:OOA327836 OXT327807:OXW327836 PHP327807:PHS327836 PRL327807:PRO327836 QBH327807:QBK327836 QLD327807:QLG327836 QUZ327807:QVC327836 REV327807:REY327836 ROR327807:ROU327836 RYN327807:RYQ327836 SIJ327807:SIM327836 SSF327807:SSI327836 TCB327807:TCE327836 TLX327807:TMA327836 TVT327807:TVW327836 UFP327807:UFS327836 UPL327807:UPO327836 UZH327807:UZK327836 VJD327807:VJG327836 VSZ327807:VTC327836 WCV327807:WCY327836 WMR327807:WMU327836 WWN327807:WWQ327836 AF393343:AI393372 KB393343:KE393372 TX393343:UA393372 ADT393343:ADW393372 ANP393343:ANS393372 AXL393343:AXO393372 BHH393343:BHK393372 BRD393343:BRG393372 CAZ393343:CBC393372 CKV393343:CKY393372 CUR393343:CUU393372 DEN393343:DEQ393372 DOJ393343:DOM393372 DYF393343:DYI393372 EIB393343:EIE393372 ERX393343:ESA393372 FBT393343:FBW393372 FLP393343:FLS393372 FVL393343:FVO393372 GFH393343:GFK393372 GPD393343:GPG393372 GYZ393343:GZC393372 HIV393343:HIY393372 HSR393343:HSU393372 ICN393343:ICQ393372 IMJ393343:IMM393372 IWF393343:IWI393372 JGB393343:JGE393372 JPX393343:JQA393372 JZT393343:JZW393372 KJP393343:KJS393372 KTL393343:KTO393372 LDH393343:LDK393372 LND393343:LNG393372 LWZ393343:LXC393372 MGV393343:MGY393372 MQR393343:MQU393372 NAN393343:NAQ393372 NKJ393343:NKM393372 NUF393343:NUI393372 OEB393343:OEE393372 ONX393343:OOA393372 OXT393343:OXW393372 PHP393343:PHS393372 PRL393343:PRO393372 QBH393343:QBK393372 QLD393343:QLG393372 QUZ393343:QVC393372 REV393343:REY393372 ROR393343:ROU393372 RYN393343:RYQ393372 SIJ393343:SIM393372 SSF393343:SSI393372 TCB393343:TCE393372 TLX393343:TMA393372 TVT393343:TVW393372 UFP393343:UFS393372 UPL393343:UPO393372 UZH393343:UZK393372 VJD393343:VJG393372 VSZ393343:VTC393372 WCV393343:WCY393372 WMR393343:WMU393372 WWN393343:WWQ393372 AF458879:AI458908 KB458879:KE458908 TX458879:UA458908 ADT458879:ADW458908 ANP458879:ANS458908 AXL458879:AXO458908 BHH458879:BHK458908 BRD458879:BRG458908 CAZ458879:CBC458908 CKV458879:CKY458908 CUR458879:CUU458908 DEN458879:DEQ458908 DOJ458879:DOM458908 DYF458879:DYI458908 EIB458879:EIE458908 ERX458879:ESA458908 FBT458879:FBW458908 FLP458879:FLS458908 FVL458879:FVO458908 GFH458879:GFK458908 GPD458879:GPG458908 GYZ458879:GZC458908 HIV458879:HIY458908 HSR458879:HSU458908 ICN458879:ICQ458908 IMJ458879:IMM458908 IWF458879:IWI458908 JGB458879:JGE458908 JPX458879:JQA458908 JZT458879:JZW458908 KJP458879:KJS458908 KTL458879:KTO458908 LDH458879:LDK458908 LND458879:LNG458908 LWZ458879:LXC458908 MGV458879:MGY458908 MQR458879:MQU458908 NAN458879:NAQ458908 NKJ458879:NKM458908 NUF458879:NUI458908 OEB458879:OEE458908 ONX458879:OOA458908 OXT458879:OXW458908 PHP458879:PHS458908 PRL458879:PRO458908 QBH458879:QBK458908 QLD458879:QLG458908 QUZ458879:QVC458908 REV458879:REY458908 ROR458879:ROU458908 RYN458879:RYQ458908 SIJ458879:SIM458908 SSF458879:SSI458908 TCB458879:TCE458908 TLX458879:TMA458908 TVT458879:TVW458908 UFP458879:UFS458908 UPL458879:UPO458908 UZH458879:UZK458908 VJD458879:VJG458908 VSZ458879:VTC458908 WCV458879:WCY458908 WMR458879:WMU458908 WWN458879:WWQ458908 AF524415:AI524444 KB524415:KE524444 TX524415:UA524444 ADT524415:ADW524444 ANP524415:ANS524444 AXL524415:AXO524444 BHH524415:BHK524444 BRD524415:BRG524444 CAZ524415:CBC524444 CKV524415:CKY524444 CUR524415:CUU524444 DEN524415:DEQ524444 DOJ524415:DOM524444 DYF524415:DYI524444 EIB524415:EIE524444 ERX524415:ESA524444 FBT524415:FBW524444 FLP524415:FLS524444 FVL524415:FVO524444 GFH524415:GFK524444 GPD524415:GPG524444 GYZ524415:GZC524444 HIV524415:HIY524444 HSR524415:HSU524444 ICN524415:ICQ524444 IMJ524415:IMM524444 IWF524415:IWI524444 JGB524415:JGE524444 JPX524415:JQA524444 JZT524415:JZW524444 KJP524415:KJS524444 KTL524415:KTO524444 LDH524415:LDK524444 LND524415:LNG524444 LWZ524415:LXC524444 MGV524415:MGY524444 MQR524415:MQU524444 NAN524415:NAQ524444 NKJ524415:NKM524444 NUF524415:NUI524444 OEB524415:OEE524444 ONX524415:OOA524444 OXT524415:OXW524444 PHP524415:PHS524444 PRL524415:PRO524444 QBH524415:QBK524444 QLD524415:QLG524444 QUZ524415:QVC524444 REV524415:REY524444 ROR524415:ROU524444 RYN524415:RYQ524444 SIJ524415:SIM524444 SSF524415:SSI524444 TCB524415:TCE524444 TLX524415:TMA524444 TVT524415:TVW524444 UFP524415:UFS524444 UPL524415:UPO524444 UZH524415:UZK524444 VJD524415:VJG524444 VSZ524415:VTC524444 WCV524415:WCY524444 WMR524415:WMU524444 WWN524415:WWQ524444 AF589951:AI589980 KB589951:KE589980 TX589951:UA589980 ADT589951:ADW589980 ANP589951:ANS589980 AXL589951:AXO589980 BHH589951:BHK589980 BRD589951:BRG589980 CAZ589951:CBC589980 CKV589951:CKY589980 CUR589951:CUU589980 DEN589951:DEQ589980 DOJ589951:DOM589980 DYF589951:DYI589980 EIB589951:EIE589980 ERX589951:ESA589980 FBT589951:FBW589980 FLP589951:FLS589980 FVL589951:FVO589980 GFH589951:GFK589980 GPD589951:GPG589980 GYZ589951:GZC589980 HIV589951:HIY589980 HSR589951:HSU589980 ICN589951:ICQ589980 IMJ589951:IMM589980 IWF589951:IWI589980 JGB589951:JGE589980 JPX589951:JQA589980 JZT589951:JZW589980 KJP589951:KJS589980 KTL589951:KTO589980 LDH589951:LDK589980 LND589951:LNG589980 LWZ589951:LXC589980 MGV589951:MGY589980 MQR589951:MQU589980 NAN589951:NAQ589980 NKJ589951:NKM589980 NUF589951:NUI589980 OEB589951:OEE589980 ONX589951:OOA589980 OXT589951:OXW589980 PHP589951:PHS589980 PRL589951:PRO589980 QBH589951:QBK589980 QLD589951:QLG589980 QUZ589951:QVC589980 REV589951:REY589980 ROR589951:ROU589980 RYN589951:RYQ589980 SIJ589951:SIM589980 SSF589951:SSI589980 TCB589951:TCE589980 TLX589951:TMA589980 TVT589951:TVW589980 UFP589951:UFS589980 UPL589951:UPO589980 UZH589951:UZK589980 VJD589951:VJG589980 VSZ589951:VTC589980 WCV589951:WCY589980 WMR589951:WMU589980 WWN589951:WWQ589980 AF655487:AI655516 KB655487:KE655516 TX655487:UA655516 ADT655487:ADW655516 ANP655487:ANS655516 AXL655487:AXO655516 BHH655487:BHK655516 BRD655487:BRG655516 CAZ655487:CBC655516 CKV655487:CKY655516 CUR655487:CUU655516 DEN655487:DEQ655516 DOJ655487:DOM655516 DYF655487:DYI655516 EIB655487:EIE655516 ERX655487:ESA655516 FBT655487:FBW655516 FLP655487:FLS655516 FVL655487:FVO655516 GFH655487:GFK655516 GPD655487:GPG655516 GYZ655487:GZC655516 HIV655487:HIY655516 HSR655487:HSU655516 ICN655487:ICQ655516 IMJ655487:IMM655516 IWF655487:IWI655516 JGB655487:JGE655516 JPX655487:JQA655516 JZT655487:JZW655516 KJP655487:KJS655516 KTL655487:KTO655516 LDH655487:LDK655516 LND655487:LNG655516 LWZ655487:LXC655516 MGV655487:MGY655516 MQR655487:MQU655516 NAN655487:NAQ655516 NKJ655487:NKM655516 NUF655487:NUI655516 OEB655487:OEE655516 ONX655487:OOA655516 OXT655487:OXW655516 PHP655487:PHS655516 PRL655487:PRO655516 QBH655487:QBK655516 QLD655487:QLG655516 QUZ655487:QVC655516 REV655487:REY655516 ROR655487:ROU655516 RYN655487:RYQ655516 SIJ655487:SIM655516 SSF655487:SSI655516 TCB655487:TCE655516 TLX655487:TMA655516 TVT655487:TVW655516 UFP655487:UFS655516 UPL655487:UPO655516 UZH655487:UZK655516 VJD655487:VJG655516 VSZ655487:VTC655516 WCV655487:WCY655516 WMR655487:WMU655516 WWN655487:WWQ655516 AF721023:AI721052 KB721023:KE721052 TX721023:UA721052 ADT721023:ADW721052 ANP721023:ANS721052 AXL721023:AXO721052 BHH721023:BHK721052 BRD721023:BRG721052 CAZ721023:CBC721052 CKV721023:CKY721052 CUR721023:CUU721052 DEN721023:DEQ721052 DOJ721023:DOM721052 DYF721023:DYI721052 EIB721023:EIE721052 ERX721023:ESA721052 FBT721023:FBW721052 FLP721023:FLS721052 FVL721023:FVO721052 GFH721023:GFK721052 GPD721023:GPG721052 GYZ721023:GZC721052 HIV721023:HIY721052 HSR721023:HSU721052 ICN721023:ICQ721052 IMJ721023:IMM721052 IWF721023:IWI721052 JGB721023:JGE721052 JPX721023:JQA721052 JZT721023:JZW721052 KJP721023:KJS721052 KTL721023:KTO721052 LDH721023:LDK721052 LND721023:LNG721052 LWZ721023:LXC721052 MGV721023:MGY721052 MQR721023:MQU721052 NAN721023:NAQ721052 NKJ721023:NKM721052 NUF721023:NUI721052 OEB721023:OEE721052 ONX721023:OOA721052 OXT721023:OXW721052 PHP721023:PHS721052 PRL721023:PRO721052 QBH721023:QBK721052 QLD721023:QLG721052 QUZ721023:QVC721052 REV721023:REY721052 ROR721023:ROU721052 RYN721023:RYQ721052 SIJ721023:SIM721052 SSF721023:SSI721052 TCB721023:TCE721052 TLX721023:TMA721052 TVT721023:TVW721052 UFP721023:UFS721052 UPL721023:UPO721052 UZH721023:UZK721052 VJD721023:VJG721052 VSZ721023:VTC721052 WCV721023:WCY721052 WMR721023:WMU721052 WWN721023:WWQ721052 AF786559:AI786588 KB786559:KE786588 TX786559:UA786588 ADT786559:ADW786588 ANP786559:ANS786588 AXL786559:AXO786588 BHH786559:BHK786588 BRD786559:BRG786588 CAZ786559:CBC786588 CKV786559:CKY786588 CUR786559:CUU786588 DEN786559:DEQ786588 DOJ786559:DOM786588 DYF786559:DYI786588 EIB786559:EIE786588 ERX786559:ESA786588 FBT786559:FBW786588 FLP786559:FLS786588 FVL786559:FVO786588 GFH786559:GFK786588 GPD786559:GPG786588 GYZ786559:GZC786588 HIV786559:HIY786588 HSR786559:HSU786588 ICN786559:ICQ786588 IMJ786559:IMM786588 IWF786559:IWI786588 JGB786559:JGE786588 JPX786559:JQA786588 JZT786559:JZW786588 KJP786559:KJS786588 KTL786559:KTO786588 LDH786559:LDK786588 LND786559:LNG786588 LWZ786559:LXC786588 MGV786559:MGY786588 MQR786559:MQU786588 NAN786559:NAQ786588 NKJ786559:NKM786588 NUF786559:NUI786588 OEB786559:OEE786588 ONX786559:OOA786588 OXT786559:OXW786588 PHP786559:PHS786588 PRL786559:PRO786588 QBH786559:QBK786588 QLD786559:QLG786588 QUZ786559:QVC786588 REV786559:REY786588 ROR786559:ROU786588 RYN786559:RYQ786588 SIJ786559:SIM786588 SSF786559:SSI786588 TCB786559:TCE786588 TLX786559:TMA786588 TVT786559:TVW786588 UFP786559:UFS786588 UPL786559:UPO786588 UZH786559:UZK786588 VJD786559:VJG786588 VSZ786559:VTC786588 WCV786559:WCY786588 WMR786559:WMU786588 WWN786559:WWQ786588 AF852095:AI852124 KB852095:KE852124 TX852095:UA852124 ADT852095:ADW852124 ANP852095:ANS852124 AXL852095:AXO852124 BHH852095:BHK852124 BRD852095:BRG852124 CAZ852095:CBC852124 CKV852095:CKY852124 CUR852095:CUU852124 DEN852095:DEQ852124 DOJ852095:DOM852124 DYF852095:DYI852124 EIB852095:EIE852124 ERX852095:ESA852124 FBT852095:FBW852124 FLP852095:FLS852124 FVL852095:FVO852124 GFH852095:GFK852124 GPD852095:GPG852124 GYZ852095:GZC852124 HIV852095:HIY852124 HSR852095:HSU852124 ICN852095:ICQ852124 IMJ852095:IMM852124 IWF852095:IWI852124 JGB852095:JGE852124 JPX852095:JQA852124 JZT852095:JZW852124 KJP852095:KJS852124 KTL852095:KTO852124 LDH852095:LDK852124 LND852095:LNG852124 LWZ852095:LXC852124 MGV852095:MGY852124 MQR852095:MQU852124 NAN852095:NAQ852124 NKJ852095:NKM852124 NUF852095:NUI852124 OEB852095:OEE852124 ONX852095:OOA852124 OXT852095:OXW852124 PHP852095:PHS852124 PRL852095:PRO852124 QBH852095:QBK852124 QLD852095:QLG852124 QUZ852095:QVC852124 REV852095:REY852124 ROR852095:ROU852124 RYN852095:RYQ852124 SIJ852095:SIM852124 SSF852095:SSI852124 TCB852095:TCE852124 TLX852095:TMA852124 TVT852095:TVW852124 UFP852095:UFS852124 UPL852095:UPO852124 UZH852095:UZK852124 VJD852095:VJG852124 VSZ852095:VTC852124 WCV852095:WCY852124 WMR852095:WMU852124 WWN852095:WWQ852124 AF917631:AI917660 KB917631:KE917660 TX917631:UA917660 ADT917631:ADW917660 ANP917631:ANS917660 AXL917631:AXO917660 BHH917631:BHK917660 BRD917631:BRG917660 CAZ917631:CBC917660 CKV917631:CKY917660 CUR917631:CUU917660 DEN917631:DEQ917660 DOJ917631:DOM917660 DYF917631:DYI917660 EIB917631:EIE917660 ERX917631:ESA917660 FBT917631:FBW917660 FLP917631:FLS917660 FVL917631:FVO917660 GFH917631:GFK917660 GPD917631:GPG917660 GYZ917631:GZC917660 HIV917631:HIY917660 HSR917631:HSU917660 ICN917631:ICQ917660 IMJ917631:IMM917660 IWF917631:IWI917660 JGB917631:JGE917660 JPX917631:JQA917660 JZT917631:JZW917660 KJP917631:KJS917660 KTL917631:KTO917660 LDH917631:LDK917660 LND917631:LNG917660 LWZ917631:LXC917660 MGV917631:MGY917660 MQR917631:MQU917660 NAN917631:NAQ917660 NKJ917631:NKM917660 NUF917631:NUI917660 OEB917631:OEE917660 ONX917631:OOA917660 OXT917631:OXW917660 PHP917631:PHS917660 PRL917631:PRO917660 QBH917631:QBK917660 QLD917631:QLG917660 QUZ917631:QVC917660 REV917631:REY917660 ROR917631:ROU917660 RYN917631:RYQ917660 SIJ917631:SIM917660 SSF917631:SSI917660 TCB917631:TCE917660 TLX917631:TMA917660 TVT917631:TVW917660 UFP917631:UFS917660 UPL917631:UPO917660 UZH917631:UZK917660 VJD917631:VJG917660 VSZ917631:VTC917660 WCV917631:WCY917660 WMR917631:WMU917660 WWN917631:WWQ917660 AF983167:AI983196 KB983167:KE983196 TX983167:UA983196 ADT983167:ADW983196 ANP983167:ANS983196 AXL983167:AXO983196 BHH983167:BHK983196 BRD983167:BRG983196 CAZ983167:CBC983196 CKV983167:CKY983196 CUR983167:CUU983196 DEN983167:DEQ983196 DOJ983167:DOM983196 DYF983167:DYI983196 EIB983167:EIE983196 ERX983167:ESA983196 FBT983167:FBW983196 FLP983167:FLS983196 FVL983167:FVO983196 GFH983167:GFK983196 GPD983167:GPG983196 GYZ983167:GZC983196 HIV983167:HIY983196 HSR983167:HSU983196 ICN983167:ICQ983196 IMJ983167:IMM983196 IWF983167:IWI983196 JGB983167:JGE983196 JPX983167:JQA983196 JZT983167:JZW983196 KJP983167:KJS983196 KTL983167:KTO983196 LDH983167:LDK983196 LND983167:LNG983196 LWZ983167:LXC983196 MGV983167:MGY983196 MQR983167:MQU983196 NAN983167:NAQ983196 NKJ983167:NKM983196 NUF983167:NUI983196 OEB983167:OEE983196 ONX983167:OOA983196 OXT983167:OXW983196 PHP983167:PHS983196 PRL983167:PRO983196 QBH983167:QBK983196 QLD983167:QLG983196 QUZ983167:QVC983196 REV983167:REY983196 ROR983167:ROU983196 RYN983167:RYQ983196 SIJ983167:SIM983196 SSF983167:SSI983196 TCB983167:TCE983196 TLX983167:TMA983196 TVT983167:TVW983196 UFP983167:UFS983196 UPL983167:UPO983196 UZH983167:UZK983196 VJD983167:VJG983196 VSZ983167:VTC983196 WCV983167:WCY983196 WMR983167:WMU983196 WWN983167:WWQ983196 AF95:AI97 KB95:KE97 TX95:UA97 ADT95:ADW97 ANP95:ANS97 AXL95:AXO97 BHH95:BHK97 BRD95:BRG97 CAZ95:CBC97 CKV95:CKY97 CUR95:CUU97 DEN95:DEQ97 DOJ95:DOM97 DYF95:DYI97 EIB95:EIE97 ERX95:ESA97 FBT95:FBW97 FLP95:FLS97 FVL95:FVO97 GFH95:GFK97 GPD95:GPG97 GYZ95:GZC97 HIV95:HIY97 HSR95:HSU97 ICN95:ICQ97 IMJ95:IMM97 IWF95:IWI97 JGB95:JGE97 JPX95:JQA97 JZT95:JZW97 KJP95:KJS97 KTL95:KTO97 LDH95:LDK97 LND95:LNG97 LWZ95:LXC97 MGV95:MGY97 MQR95:MQU97 NAN95:NAQ97 NKJ95:NKM97 NUF95:NUI97 OEB95:OEE97 ONX95:OOA97 OXT95:OXW97 PHP95:PHS97 PRL95:PRO97 QBH95:QBK97 QLD95:QLG97 QUZ95:QVC97 REV95:REY97 ROR95:ROU97 RYN95:RYQ97 SIJ95:SIM97 SSF95:SSI97 TCB95:TCE97 TLX95:TMA97 TVT95:TVW97 UFP95:UFS97 UPL95:UPO97 UZH95:UZK97 VJD95:VJG97 VSZ95:VTC97 WCV95:WCY97 WMR95:WMU97 WWN95:WWQ97 AF65631:AI65633 KB65631:KE65633 TX65631:UA65633 ADT65631:ADW65633 ANP65631:ANS65633 AXL65631:AXO65633 BHH65631:BHK65633 BRD65631:BRG65633 CAZ65631:CBC65633 CKV65631:CKY65633 CUR65631:CUU65633 DEN65631:DEQ65633 DOJ65631:DOM65633 DYF65631:DYI65633 EIB65631:EIE65633 ERX65631:ESA65633 FBT65631:FBW65633 FLP65631:FLS65633 FVL65631:FVO65633 GFH65631:GFK65633 GPD65631:GPG65633 GYZ65631:GZC65633 HIV65631:HIY65633 HSR65631:HSU65633 ICN65631:ICQ65633 IMJ65631:IMM65633 IWF65631:IWI65633 JGB65631:JGE65633 JPX65631:JQA65633 JZT65631:JZW65633 KJP65631:KJS65633 KTL65631:KTO65633 LDH65631:LDK65633 LND65631:LNG65633 LWZ65631:LXC65633 MGV65631:MGY65633 MQR65631:MQU65633 NAN65631:NAQ65633 NKJ65631:NKM65633 NUF65631:NUI65633 OEB65631:OEE65633 ONX65631:OOA65633 OXT65631:OXW65633 PHP65631:PHS65633 PRL65631:PRO65633 QBH65631:QBK65633 QLD65631:QLG65633 QUZ65631:QVC65633 REV65631:REY65633 ROR65631:ROU65633 RYN65631:RYQ65633 SIJ65631:SIM65633 SSF65631:SSI65633 TCB65631:TCE65633 TLX65631:TMA65633 TVT65631:TVW65633 UFP65631:UFS65633 UPL65631:UPO65633 UZH65631:UZK65633 VJD65631:VJG65633 VSZ65631:VTC65633 WCV65631:WCY65633 WMR65631:WMU65633 WWN65631:WWQ65633 AF131167:AI131169 KB131167:KE131169 TX131167:UA131169 ADT131167:ADW131169 ANP131167:ANS131169 AXL131167:AXO131169 BHH131167:BHK131169 BRD131167:BRG131169 CAZ131167:CBC131169 CKV131167:CKY131169 CUR131167:CUU131169 DEN131167:DEQ131169 DOJ131167:DOM131169 DYF131167:DYI131169 EIB131167:EIE131169 ERX131167:ESA131169 FBT131167:FBW131169 FLP131167:FLS131169 FVL131167:FVO131169 GFH131167:GFK131169 GPD131167:GPG131169 GYZ131167:GZC131169 HIV131167:HIY131169 HSR131167:HSU131169 ICN131167:ICQ131169 IMJ131167:IMM131169 IWF131167:IWI131169 JGB131167:JGE131169 JPX131167:JQA131169 JZT131167:JZW131169 KJP131167:KJS131169 KTL131167:KTO131169 LDH131167:LDK131169 LND131167:LNG131169 LWZ131167:LXC131169 MGV131167:MGY131169 MQR131167:MQU131169 NAN131167:NAQ131169 NKJ131167:NKM131169 NUF131167:NUI131169 OEB131167:OEE131169 ONX131167:OOA131169 OXT131167:OXW131169 PHP131167:PHS131169 PRL131167:PRO131169 QBH131167:QBK131169 QLD131167:QLG131169 QUZ131167:QVC131169 REV131167:REY131169 ROR131167:ROU131169 RYN131167:RYQ131169 SIJ131167:SIM131169 SSF131167:SSI131169 TCB131167:TCE131169 TLX131167:TMA131169 TVT131167:TVW131169 UFP131167:UFS131169 UPL131167:UPO131169 UZH131167:UZK131169 VJD131167:VJG131169 VSZ131167:VTC131169 WCV131167:WCY131169 WMR131167:WMU131169 WWN131167:WWQ131169 AF196703:AI196705 KB196703:KE196705 TX196703:UA196705 ADT196703:ADW196705 ANP196703:ANS196705 AXL196703:AXO196705 BHH196703:BHK196705 BRD196703:BRG196705 CAZ196703:CBC196705 CKV196703:CKY196705 CUR196703:CUU196705 DEN196703:DEQ196705 DOJ196703:DOM196705 DYF196703:DYI196705 EIB196703:EIE196705 ERX196703:ESA196705 FBT196703:FBW196705 FLP196703:FLS196705 FVL196703:FVO196705 GFH196703:GFK196705 GPD196703:GPG196705 GYZ196703:GZC196705 HIV196703:HIY196705 HSR196703:HSU196705 ICN196703:ICQ196705 IMJ196703:IMM196705 IWF196703:IWI196705 JGB196703:JGE196705 JPX196703:JQA196705 JZT196703:JZW196705 KJP196703:KJS196705 KTL196703:KTO196705 LDH196703:LDK196705 LND196703:LNG196705 LWZ196703:LXC196705 MGV196703:MGY196705 MQR196703:MQU196705 NAN196703:NAQ196705 NKJ196703:NKM196705 NUF196703:NUI196705 OEB196703:OEE196705 ONX196703:OOA196705 OXT196703:OXW196705 PHP196703:PHS196705 PRL196703:PRO196705 QBH196703:QBK196705 QLD196703:QLG196705 QUZ196703:QVC196705 REV196703:REY196705 ROR196703:ROU196705 RYN196703:RYQ196705 SIJ196703:SIM196705 SSF196703:SSI196705 TCB196703:TCE196705 TLX196703:TMA196705 TVT196703:TVW196705 UFP196703:UFS196705 UPL196703:UPO196705 UZH196703:UZK196705 VJD196703:VJG196705 VSZ196703:VTC196705 WCV196703:WCY196705 WMR196703:WMU196705 WWN196703:WWQ196705 AF262239:AI262241 KB262239:KE262241 TX262239:UA262241 ADT262239:ADW262241 ANP262239:ANS262241 AXL262239:AXO262241 BHH262239:BHK262241 BRD262239:BRG262241 CAZ262239:CBC262241 CKV262239:CKY262241 CUR262239:CUU262241 DEN262239:DEQ262241 DOJ262239:DOM262241 DYF262239:DYI262241 EIB262239:EIE262241 ERX262239:ESA262241 FBT262239:FBW262241 FLP262239:FLS262241 FVL262239:FVO262241 GFH262239:GFK262241 GPD262239:GPG262241 GYZ262239:GZC262241 HIV262239:HIY262241 HSR262239:HSU262241 ICN262239:ICQ262241 IMJ262239:IMM262241 IWF262239:IWI262241 JGB262239:JGE262241 JPX262239:JQA262241 JZT262239:JZW262241 KJP262239:KJS262241 KTL262239:KTO262241 LDH262239:LDK262241 LND262239:LNG262241 LWZ262239:LXC262241 MGV262239:MGY262241 MQR262239:MQU262241 NAN262239:NAQ262241 NKJ262239:NKM262241 NUF262239:NUI262241 OEB262239:OEE262241 ONX262239:OOA262241 OXT262239:OXW262241 PHP262239:PHS262241 PRL262239:PRO262241 QBH262239:QBK262241 QLD262239:QLG262241 QUZ262239:QVC262241 REV262239:REY262241 ROR262239:ROU262241 RYN262239:RYQ262241 SIJ262239:SIM262241 SSF262239:SSI262241 TCB262239:TCE262241 TLX262239:TMA262241 TVT262239:TVW262241 UFP262239:UFS262241 UPL262239:UPO262241 UZH262239:UZK262241 VJD262239:VJG262241 VSZ262239:VTC262241 WCV262239:WCY262241 WMR262239:WMU262241 WWN262239:WWQ262241 AF327775:AI327777 KB327775:KE327777 TX327775:UA327777 ADT327775:ADW327777 ANP327775:ANS327777 AXL327775:AXO327777 BHH327775:BHK327777 BRD327775:BRG327777 CAZ327775:CBC327777 CKV327775:CKY327777 CUR327775:CUU327777 DEN327775:DEQ327777 DOJ327775:DOM327777 DYF327775:DYI327777 EIB327775:EIE327777 ERX327775:ESA327777 FBT327775:FBW327777 FLP327775:FLS327777 FVL327775:FVO327777 GFH327775:GFK327777 GPD327775:GPG327777 GYZ327775:GZC327777 HIV327775:HIY327777 HSR327775:HSU327777 ICN327775:ICQ327777 IMJ327775:IMM327777 IWF327775:IWI327777 JGB327775:JGE327777 JPX327775:JQA327777 JZT327775:JZW327777 KJP327775:KJS327777 KTL327775:KTO327777 LDH327775:LDK327777 LND327775:LNG327777 LWZ327775:LXC327777 MGV327775:MGY327777 MQR327775:MQU327777 NAN327775:NAQ327777 NKJ327775:NKM327777 NUF327775:NUI327777 OEB327775:OEE327777 ONX327775:OOA327777 OXT327775:OXW327777 PHP327775:PHS327777 PRL327775:PRO327777 QBH327775:QBK327777 QLD327775:QLG327777 QUZ327775:QVC327777 REV327775:REY327777 ROR327775:ROU327777 RYN327775:RYQ327777 SIJ327775:SIM327777 SSF327775:SSI327777 TCB327775:TCE327777 TLX327775:TMA327777 TVT327775:TVW327777 UFP327775:UFS327777 UPL327775:UPO327777 UZH327775:UZK327777 VJD327775:VJG327777 VSZ327775:VTC327777 WCV327775:WCY327777 WMR327775:WMU327777 WWN327775:WWQ327777 AF393311:AI393313 KB393311:KE393313 TX393311:UA393313 ADT393311:ADW393313 ANP393311:ANS393313 AXL393311:AXO393313 BHH393311:BHK393313 BRD393311:BRG393313 CAZ393311:CBC393313 CKV393311:CKY393313 CUR393311:CUU393313 DEN393311:DEQ393313 DOJ393311:DOM393313 DYF393311:DYI393313 EIB393311:EIE393313 ERX393311:ESA393313 FBT393311:FBW393313 FLP393311:FLS393313 FVL393311:FVO393313 GFH393311:GFK393313 GPD393311:GPG393313 GYZ393311:GZC393313 HIV393311:HIY393313 HSR393311:HSU393313 ICN393311:ICQ393313 IMJ393311:IMM393313 IWF393311:IWI393313 JGB393311:JGE393313 JPX393311:JQA393313 JZT393311:JZW393313 KJP393311:KJS393313 KTL393311:KTO393313 LDH393311:LDK393313 LND393311:LNG393313 LWZ393311:LXC393313 MGV393311:MGY393313 MQR393311:MQU393313 NAN393311:NAQ393313 NKJ393311:NKM393313 NUF393311:NUI393313 OEB393311:OEE393313 ONX393311:OOA393313 OXT393311:OXW393313 PHP393311:PHS393313 PRL393311:PRO393313 QBH393311:QBK393313 QLD393311:QLG393313 QUZ393311:QVC393313 REV393311:REY393313 ROR393311:ROU393313 RYN393311:RYQ393313 SIJ393311:SIM393313 SSF393311:SSI393313 TCB393311:TCE393313 TLX393311:TMA393313 TVT393311:TVW393313 UFP393311:UFS393313 UPL393311:UPO393313 UZH393311:UZK393313 VJD393311:VJG393313 VSZ393311:VTC393313 WCV393311:WCY393313 WMR393311:WMU393313 WWN393311:WWQ393313 AF458847:AI458849 KB458847:KE458849 TX458847:UA458849 ADT458847:ADW458849 ANP458847:ANS458849 AXL458847:AXO458849 BHH458847:BHK458849 BRD458847:BRG458849 CAZ458847:CBC458849 CKV458847:CKY458849 CUR458847:CUU458849 DEN458847:DEQ458849 DOJ458847:DOM458849 DYF458847:DYI458849 EIB458847:EIE458849 ERX458847:ESA458849 FBT458847:FBW458849 FLP458847:FLS458849 FVL458847:FVO458849 GFH458847:GFK458849 GPD458847:GPG458849 GYZ458847:GZC458849 HIV458847:HIY458849 HSR458847:HSU458849 ICN458847:ICQ458849 IMJ458847:IMM458849 IWF458847:IWI458849 JGB458847:JGE458849 JPX458847:JQA458849 JZT458847:JZW458849 KJP458847:KJS458849 KTL458847:KTO458849 LDH458847:LDK458849 LND458847:LNG458849 LWZ458847:LXC458849 MGV458847:MGY458849 MQR458847:MQU458849 NAN458847:NAQ458849 NKJ458847:NKM458849 NUF458847:NUI458849 OEB458847:OEE458849 ONX458847:OOA458849 OXT458847:OXW458849 PHP458847:PHS458849 PRL458847:PRO458849 QBH458847:QBK458849 QLD458847:QLG458849 QUZ458847:QVC458849 REV458847:REY458849 ROR458847:ROU458849 RYN458847:RYQ458849 SIJ458847:SIM458849 SSF458847:SSI458849 TCB458847:TCE458849 TLX458847:TMA458849 TVT458847:TVW458849 UFP458847:UFS458849 UPL458847:UPO458849 UZH458847:UZK458849 VJD458847:VJG458849 VSZ458847:VTC458849 WCV458847:WCY458849 WMR458847:WMU458849 WWN458847:WWQ458849 AF524383:AI524385 KB524383:KE524385 TX524383:UA524385 ADT524383:ADW524385 ANP524383:ANS524385 AXL524383:AXO524385 BHH524383:BHK524385 BRD524383:BRG524385 CAZ524383:CBC524385 CKV524383:CKY524385 CUR524383:CUU524385 DEN524383:DEQ524385 DOJ524383:DOM524385 DYF524383:DYI524385 EIB524383:EIE524385 ERX524383:ESA524385 FBT524383:FBW524385 FLP524383:FLS524385 FVL524383:FVO524385 GFH524383:GFK524385 GPD524383:GPG524385 GYZ524383:GZC524385 HIV524383:HIY524385 HSR524383:HSU524385 ICN524383:ICQ524385 IMJ524383:IMM524385 IWF524383:IWI524385 JGB524383:JGE524385 JPX524383:JQA524385 JZT524383:JZW524385 KJP524383:KJS524385 KTL524383:KTO524385 LDH524383:LDK524385 LND524383:LNG524385 LWZ524383:LXC524385 MGV524383:MGY524385 MQR524383:MQU524385 NAN524383:NAQ524385 NKJ524383:NKM524385 NUF524383:NUI524385 OEB524383:OEE524385 ONX524383:OOA524385 OXT524383:OXW524385 PHP524383:PHS524385 PRL524383:PRO524385 QBH524383:QBK524385 QLD524383:QLG524385 QUZ524383:QVC524385 REV524383:REY524385 ROR524383:ROU524385 RYN524383:RYQ524385 SIJ524383:SIM524385 SSF524383:SSI524385 TCB524383:TCE524385 TLX524383:TMA524385 TVT524383:TVW524385 UFP524383:UFS524385 UPL524383:UPO524385 UZH524383:UZK524385 VJD524383:VJG524385 VSZ524383:VTC524385 WCV524383:WCY524385 WMR524383:WMU524385 WWN524383:WWQ524385 AF589919:AI589921 KB589919:KE589921 TX589919:UA589921 ADT589919:ADW589921 ANP589919:ANS589921 AXL589919:AXO589921 BHH589919:BHK589921 BRD589919:BRG589921 CAZ589919:CBC589921 CKV589919:CKY589921 CUR589919:CUU589921 DEN589919:DEQ589921 DOJ589919:DOM589921 DYF589919:DYI589921 EIB589919:EIE589921 ERX589919:ESA589921 FBT589919:FBW589921 FLP589919:FLS589921 FVL589919:FVO589921 GFH589919:GFK589921 GPD589919:GPG589921 GYZ589919:GZC589921 HIV589919:HIY589921 HSR589919:HSU589921 ICN589919:ICQ589921 IMJ589919:IMM589921 IWF589919:IWI589921 JGB589919:JGE589921 JPX589919:JQA589921 JZT589919:JZW589921 KJP589919:KJS589921 KTL589919:KTO589921 LDH589919:LDK589921 LND589919:LNG589921 LWZ589919:LXC589921 MGV589919:MGY589921 MQR589919:MQU589921 NAN589919:NAQ589921 NKJ589919:NKM589921 NUF589919:NUI589921 OEB589919:OEE589921 ONX589919:OOA589921 OXT589919:OXW589921 PHP589919:PHS589921 PRL589919:PRO589921 QBH589919:QBK589921 QLD589919:QLG589921 QUZ589919:QVC589921 REV589919:REY589921 ROR589919:ROU589921 RYN589919:RYQ589921 SIJ589919:SIM589921 SSF589919:SSI589921 TCB589919:TCE589921 TLX589919:TMA589921 TVT589919:TVW589921 UFP589919:UFS589921 UPL589919:UPO589921 UZH589919:UZK589921 VJD589919:VJG589921 VSZ589919:VTC589921 WCV589919:WCY589921 WMR589919:WMU589921 WWN589919:WWQ589921 AF655455:AI655457 KB655455:KE655457 TX655455:UA655457 ADT655455:ADW655457 ANP655455:ANS655457 AXL655455:AXO655457 BHH655455:BHK655457 BRD655455:BRG655457 CAZ655455:CBC655457 CKV655455:CKY655457 CUR655455:CUU655457 DEN655455:DEQ655457 DOJ655455:DOM655457 DYF655455:DYI655457 EIB655455:EIE655457 ERX655455:ESA655457 FBT655455:FBW655457 FLP655455:FLS655457 FVL655455:FVO655457 GFH655455:GFK655457 GPD655455:GPG655457 GYZ655455:GZC655457 HIV655455:HIY655457 HSR655455:HSU655457 ICN655455:ICQ655457 IMJ655455:IMM655457 IWF655455:IWI655457 JGB655455:JGE655457 JPX655455:JQA655457 JZT655455:JZW655457 KJP655455:KJS655457 KTL655455:KTO655457 LDH655455:LDK655457 LND655455:LNG655457 LWZ655455:LXC655457 MGV655455:MGY655457 MQR655455:MQU655457 NAN655455:NAQ655457 NKJ655455:NKM655457 NUF655455:NUI655457 OEB655455:OEE655457 ONX655455:OOA655457 OXT655455:OXW655457 PHP655455:PHS655457 PRL655455:PRO655457 QBH655455:QBK655457 QLD655455:QLG655457 QUZ655455:QVC655457 REV655455:REY655457 ROR655455:ROU655457 RYN655455:RYQ655457 SIJ655455:SIM655457 SSF655455:SSI655457 TCB655455:TCE655457 TLX655455:TMA655457 TVT655455:TVW655457 UFP655455:UFS655457 UPL655455:UPO655457 UZH655455:UZK655457 VJD655455:VJG655457 VSZ655455:VTC655457 WCV655455:WCY655457 WMR655455:WMU655457 WWN655455:WWQ655457 AF720991:AI720993 KB720991:KE720993 TX720991:UA720993 ADT720991:ADW720993 ANP720991:ANS720993 AXL720991:AXO720993 BHH720991:BHK720993 BRD720991:BRG720993 CAZ720991:CBC720993 CKV720991:CKY720993 CUR720991:CUU720993 DEN720991:DEQ720993 DOJ720991:DOM720993 DYF720991:DYI720993 EIB720991:EIE720993 ERX720991:ESA720993 FBT720991:FBW720993 FLP720991:FLS720993 FVL720991:FVO720993 GFH720991:GFK720993 GPD720991:GPG720993 GYZ720991:GZC720993 HIV720991:HIY720993 HSR720991:HSU720993 ICN720991:ICQ720993 IMJ720991:IMM720993 IWF720991:IWI720993 JGB720991:JGE720993 JPX720991:JQA720993 JZT720991:JZW720993 KJP720991:KJS720993 KTL720991:KTO720993 LDH720991:LDK720993 LND720991:LNG720993 LWZ720991:LXC720993 MGV720991:MGY720993 MQR720991:MQU720993 NAN720991:NAQ720993 NKJ720991:NKM720993 NUF720991:NUI720993 OEB720991:OEE720993 ONX720991:OOA720993 OXT720991:OXW720993 PHP720991:PHS720993 PRL720991:PRO720993 QBH720991:QBK720993 QLD720991:QLG720993 QUZ720991:QVC720993 REV720991:REY720993 ROR720991:ROU720993 RYN720991:RYQ720993 SIJ720991:SIM720993 SSF720991:SSI720993 TCB720991:TCE720993 TLX720991:TMA720993 TVT720991:TVW720993 UFP720991:UFS720993 UPL720991:UPO720993 UZH720991:UZK720993 VJD720991:VJG720993 VSZ720991:VTC720993 WCV720991:WCY720993 WMR720991:WMU720993 WWN720991:WWQ720993 AF786527:AI786529 KB786527:KE786529 TX786527:UA786529 ADT786527:ADW786529 ANP786527:ANS786529 AXL786527:AXO786529 BHH786527:BHK786529 BRD786527:BRG786529 CAZ786527:CBC786529 CKV786527:CKY786529 CUR786527:CUU786529 DEN786527:DEQ786529 DOJ786527:DOM786529 DYF786527:DYI786529 EIB786527:EIE786529 ERX786527:ESA786529 FBT786527:FBW786529 FLP786527:FLS786529 FVL786527:FVO786529 GFH786527:GFK786529 GPD786527:GPG786529 GYZ786527:GZC786529 HIV786527:HIY786529 HSR786527:HSU786529 ICN786527:ICQ786529 IMJ786527:IMM786529 IWF786527:IWI786529 JGB786527:JGE786529 JPX786527:JQA786529 JZT786527:JZW786529 KJP786527:KJS786529 KTL786527:KTO786529 LDH786527:LDK786529 LND786527:LNG786529 LWZ786527:LXC786529 MGV786527:MGY786529 MQR786527:MQU786529 NAN786527:NAQ786529 NKJ786527:NKM786529 NUF786527:NUI786529 OEB786527:OEE786529 ONX786527:OOA786529 OXT786527:OXW786529 PHP786527:PHS786529 PRL786527:PRO786529 QBH786527:QBK786529 QLD786527:QLG786529 QUZ786527:QVC786529 REV786527:REY786529 ROR786527:ROU786529 RYN786527:RYQ786529 SIJ786527:SIM786529 SSF786527:SSI786529 TCB786527:TCE786529 TLX786527:TMA786529 TVT786527:TVW786529 UFP786527:UFS786529 UPL786527:UPO786529 UZH786527:UZK786529 VJD786527:VJG786529 VSZ786527:VTC786529 WCV786527:WCY786529 WMR786527:WMU786529 WWN786527:WWQ786529 AF852063:AI852065 KB852063:KE852065 TX852063:UA852065 ADT852063:ADW852065 ANP852063:ANS852065 AXL852063:AXO852065 BHH852063:BHK852065 BRD852063:BRG852065 CAZ852063:CBC852065 CKV852063:CKY852065 CUR852063:CUU852065 DEN852063:DEQ852065 DOJ852063:DOM852065 DYF852063:DYI852065 EIB852063:EIE852065 ERX852063:ESA852065 FBT852063:FBW852065 FLP852063:FLS852065 FVL852063:FVO852065 GFH852063:GFK852065 GPD852063:GPG852065 GYZ852063:GZC852065 HIV852063:HIY852065 HSR852063:HSU852065 ICN852063:ICQ852065 IMJ852063:IMM852065 IWF852063:IWI852065 JGB852063:JGE852065 JPX852063:JQA852065 JZT852063:JZW852065 KJP852063:KJS852065 KTL852063:KTO852065 LDH852063:LDK852065 LND852063:LNG852065 LWZ852063:LXC852065 MGV852063:MGY852065 MQR852063:MQU852065 NAN852063:NAQ852065 NKJ852063:NKM852065 NUF852063:NUI852065 OEB852063:OEE852065 ONX852063:OOA852065 OXT852063:OXW852065 PHP852063:PHS852065 PRL852063:PRO852065 QBH852063:QBK852065 QLD852063:QLG852065 QUZ852063:QVC852065 REV852063:REY852065 ROR852063:ROU852065 RYN852063:RYQ852065 SIJ852063:SIM852065 SSF852063:SSI852065 TCB852063:TCE852065 TLX852063:TMA852065 TVT852063:TVW852065 UFP852063:UFS852065 UPL852063:UPO852065 UZH852063:UZK852065 VJD852063:VJG852065 VSZ852063:VTC852065 WCV852063:WCY852065 WMR852063:WMU852065 WWN852063:WWQ852065 AF917599:AI917601 KB917599:KE917601 TX917599:UA917601 ADT917599:ADW917601 ANP917599:ANS917601 AXL917599:AXO917601 BHH917599:BHK917601 BRD917599:BRG917601 CAZ917599:CBC917601 CKV917599:CKY917601 CUR917599:CUU917601 DEN917599:DEQ917601 DOJ917599:DOM917601 DYF917599:DYI917601 EIB917599:EIE917601 ERX917599:ESA917601 FBT917599:FBW917601 FLP917599:FLS917601 FVL917599:FVO917601 GFH917599:GFK917601 GPD917599:GPG917601 GYZ917599:GZC917601 HIV917599:HIY917601 HSR917599:HSU917601 ICN917599:ICQ917601 IMJ917599:IMM917601 IWF917599:IWI917601 JGB917599:JGE917601 JPX917599:JQA917601 JZT917599:JZW917601 KJP917599:KJS917601 KTL917599:KTO917601 LDH917599:LDK917601 LND917599:LNG917601 LWZ917599:LXC917601 MGV917599:MGY917601 MQR917599:MQU917601 NAN917599:NAQ917601 NKJ917599:NKM917601 NUF917599:NUI917601 OEB917599:OEE917601 ONX917599:OOA917601 OXT917599:OXW917601 PHP917599:PHS917601 PRL917599:PRO917601 QBH917599:QBK917601 QLD917599:QLG917601 QUZ917599:QVC917601 REV917599:REY917601 ROR917599:ROU917601 RYN917599:RYQ917601 SIJ917599:SIM917601 SSF917599:SSI917601 TCB917599:TCE917601 TLX917599:TMA917601 TVT917599:TVW917601 UFP917599:UFS917601 UPL917599:UPO917601 UZH917599:UZK917601 VJD917599:VJG917601 VSZ917599:VTC917601 WCV917599:WCY917601 WMR917599:WMU917601 WWN917599:WWQ917601 AF983135:AI983137 KB983135:KE983137 TX983135:UA983137 ADT983135:ADW983137 ANP983135:ANS983137 AXL983135:AXO983137 BHH983135:BHK983137 BRD983135:BRG983137 CAZ983135:CBC983137 CKV983135:CKY983137 CUR983135:CUU983137 DEN983135:DEQ983137 DOJ983135:DOM983137 DYF983135:DYI983137 EIB983135:EIE983137 ERX983135:ESA983137 FBT983135:FBW983137 FLP983135:FLS983137 FVL983135:FVO983137 GFH983135:GFK983137 GPD983135:GPG983137 GYZ983135:GZC983137 HIV983135:HIY983137 HSR983135:HSU983137 ICN983135:ICQ983137 IMJ983135:IMM983137 IWF983135:IWI983137 JGB983135:JGE983137 JPX983135:JQA983137 JZT983135:JZW983137 KJP983135:KJS983137 KTL983135:KTO983137 LDH983135:LDK983137 LND983135:LNG983137 LWZ983135:LXC983137 MGV983135:MGY983137 MQR983135:MQU983137 NAN983135:NAQ983137 NKJ983135:NKM983137 NUF983135:NUI983137 OEB983135:OEE983137 ONX983135:OOA983137 OXT983135:OXW983137 PHP983135:PHS983137 PRL983135:PRO983137 QBH983135:QBK983137 QLD983135:QLG983137 QUZ983135:QVC983137 REV983135:REY983137 ROR983135:ROU983137 RYN983135:RYQ983137 SIJ983135:SIM983137 SSF983135:SSI983137 TCB983135:TCE983137 TLX983135:TMA983137 TVT983135:TVW983137 UFP983135:UFS983137 UPL983135:UPO983137 UZH983135:UZK983137 VJD983135:VJG983137 VSZ983135:VTC983137 WCV983135:WCY983137 WMR983135:WMU983137 WWN983135:WWQ983137" xr:uid="{4BF5A425-F407-444C-87B4-7B938338BB1F}">
      <formula1>$BN$3:$BN$23</formula1>
    </dataValidation>
    <dataValidation type="list" allowBlank="1" showInputMessage="1" showErrorMessage="1" sqref="AI165:AK191 KE165:KG191 UA165:UC191 ADW165:ADY191 ANS165:ANU191 AXO165:AXQ191 BHK165:BHM191 BRG165:BRI191 CBC165:CBE191 CKY165:CLA191 CUU165:CUW191 DEQ165:DES191 DOM165:DOO191 DYI165:DYK191 EIE165:EIG191 ESA165:ESC191 FBW165:FBY191 FLS165:FLU191 FVO165:FVQ191 GFK165:GFM191 GPG165:GPI191 GZC165:GZE191 HIY165:HJA191 HSU165:HSW191 ICQ165:ICS191 IMM165:IMO191 IWI165:IWK191 JGE165:JGG191 JQA165:JQC191 JZW165:JZY191 KJS165:KJU191 KTO165:KTQ191 LDK165:LDM191 LNG165:LNI191 LXC165:LXE191 MGY165:MHA191 MQU165:MQW191 NAQ165:NAS191 NKM165:NKO191 NUI165:NUK191 OEE165:OEG191 OOA165:OOC191 OXW165:OXY191 PHS165:PHU191 PRO165:PRQ191 QBK165:QBM191 QLG165:QLI191 QVC165:QVE191 REY165:RFA191 ROU165:ROW191 RYQ165:RYS191 SIM165:SIO191 SSI165:SSK191 TCE165:TCG191 TMA165:TMC191 TVW165:TVY191 UFS165:UFU191 UPO165:UPQ191 UZK165:UZM191 VJG165:VJI191 VTC165:VTE191 WCY165:WDA191 WMU165:WMW191 WWQ165:WWS191 AI65701:AK65727 KE65701:KG65727 UA65701:UC65727 ADW65701:ADY65727 ANS65701:ANU65727 AXO65701:AXQ65727 BHK65701:BHM65727 BRG65701:BRI65727 CBC65701:CBE65727 CKY65701:CLA65727 CUU65701:CUW65727 DEQ65701:DES65727 DOM65701:DOO65727 DYI65701:DYK65727 EIE65701:EIG65727 ESA65701:ESC65727 FBW65701:FBY65727 FLS65701:FLU65727 FVO65701:FVQ65727 GFK65701:GFM65727 GPG65701:GPI65727 GZC65701:GZE65727 HIY65701:HJA65727 HSU65701:HSW65727 ICQ65701:ICS65727 IMM65701:IMO65727 IWI65701:IWK65727 JGE65701:JGG65727 JQA65701:JQC65727 JZW65701:JZY65727 KJS65701:KJU65727 KTO65701:KTQ65727 LDK65701:LDM65727 LNG65701:LNI65727 LXC65701:LXE65727 MGY65701:MHA65727 MQU65701:MQW65727 NAQ65701:NAS65727 NKM65701:NKO65727 NUI65701:NUK65727 OEE65701:OEG65727 OOA65701:OOC65727 OXW65701:OXY65727 PHS65701:PHU65727 PRO65701:PRQ65727 QBK65701:QBM65727 QLG65701:QLI65727 QVC65701:QVE65727 REY65701:RFA65727 ROU65701:ROW65727 RYQ65701:RYS65727 SIM65701:SIO65727 SSI65701:SSK65727 TCE65701:TCG65727 TMA65701:TMC65727 TVW65701:TVY65727 UFS65701:UFU65727 UPO65701:UPQ65727 UZK65701:UZM65727 VJG65701:VJI65727 VTC65701:VTE65727 WCY65701:WDA65727 WMU65701:WMW65727 WWQ65701:WWS65727 AI131237:AK131263 KE131237:KG131263 UA131237:UC131263 ADW131237:ADY131263 ANS131237:ANU131263 AXO131237:AXQ131263 BHK131237:BHM131263 BRG131237:BRI131263 CBC131237:CBE131263 CKY131237:CLA131263 CUU131237:CUW131263 DEQ131237:DES131263 DOM131237:DOO131263 DYI131237:DYK131263 EIE131237:EIG131263 ESA131237:ESC131263 FBW131237:FBY131263 FLS131237:FLU131263 FVO131237:FVQ131263 GFK131237:GFM131263 GPG131237:GPI131263 GZC131237:GZE131263 HIY131237:HJA131263 HSU131237:HSW131263 ICQ131237:ICS131263 IMM131237:IMO131263 IWI131237:IWK131263 JGE131237:JGG131263 JQA131237:JQC131263 JZW131237:JZY131263 KJS131237:KJU131263 KTO131237:KTQ131263 LDK131237:LDM131263 LNG131237:LNI131263 LXC131237:LXE131263 MGY131237:MHA131263 MQU131237:MQW131263 NAQ131237:NAS131263 NKM131237:NKO131263 NUI131237:NUK131263 OEE131237:OEG131263 OOA131237:OOC131263 OXW131237:OXY131263 PHS131237:PHU131263 PRO131237:PRQ131263 QBK131237:QBM131263 QLG131237:QLI131263 QVC131237:QVE131263 REY131237:RFA131263 ROU131237:ROW131263 RYQ131237:RYS131263 SIM131237:SIO131263 SSI131237:SSK131263 TCE131237:TCG131263 TMA131237:TMC131263 TVW131237:TVY131263 UFS131237:UFU131263 UPO131237:UPQ131263 UZK131237:UZM131263 VJG131237:VJI131263 VTC131237:VTE131263 WCY131237:WDA131263 WMU131237:WMW131263 WWQ131237:WWS131263 AI196773:AK196799 KE196773:KG196799 UA196773:UC196799 ADW196773:ADY196799 ANS196773:ANU196799 AXO196773:AXQ196799 BHK196773:BHM196799 BRG196773:BRI196799 CBC196773:CBE196799 CKY196773:CLA196799 CUU196773:CUW196799 DEQ196773:DES196799 DOM196773:DOO196799 DYI196773:DYK196799 EIE196773:EIG196799 ESA196773:ESC196799 FBW196773:FBY196799 FLS196773:FLU196799 FVO196773:FVQ196799 GFK196773:GFM196799 GPG196773:GPI196799 GZC196773:GZE196799 HIY196773:HJA196799 HSU196773:HSW196799 ICQ196773:ICS196799 IMM196773:IMO196799 IWI196773:IWK196799 JGE196773:JGG196799 JQA196773:JQC196799 JZW196773:JZY196799 KJS196773:KJU196799 KTO196773:KTQ196799 LDK196773:LDM196799 LNG196773:LNI196799 LXC196773:LXE196799 MGY196773:MHA196799 MQU196773:MQW196799 NAQ196773:NAS196799 NKM196773:NKO196799 NUI196773:NUK196799 OEE196773:OEG196799 OOA196773:OOC196799 OXW196773:OXY196799 PHS196773:PHU196799 PRO196773:PRQ196799 QBK196773:QBM196799 QLG196773:QLI196799 QVC196773:QVE196799 REY196773:RFA196799 ROU196773:ROW196799 RYQ196773:RYS196799 SIM196773:SIO196799 SSI196773:SSK196799 TCE196773:TCG196799 TMA196773:TMC196799 TVW196773:TVY196799 UFS196773:UFU196799 UPO196773:UPQ196799 UZK196773:UZM196799 VJG196773:VJI196799 VTC196773:VTE196799 WCY196773:WDA196799 WMU196773:WMW196799 WWQ196773:WWS196799 AI262309:AK262335 KE262309:KG262335 UA262309:UC262335 ADW262309:ADY262335 ANS262309:ANU262335 AXO262309:AXQ262335 BHK262309:BHM262335 BRG262309:BRI262335 CBC262309:CBE262335 CKY262309:CLA262335 CUU262309:CUW262335 DEQ262309:DES262335 DOM262309:DOO262335 DYI262309:DYK262335 EIE262309:EIG262335 ESA262309:ESC262335 FBW262309:FBY262335 FLS262309:FLU262335 FVO262309:FVQ262335 GFK262309:GFM262335 GPG262309:GPI262335 GZC262309:GZE262335 HIY262309:HJA262335 HSU262309:HSW262335 ICQ262309:ICS262335 IMM262309:IMO262335 IWI262309:IWK262335 JGE262309:JGG262335 JQA262309:JQC262335 JZW262309:JZY262335 KJS262309:KJU262335 KTO262309:KTQ262335 LDK262309:LDM262335 LNG262309:LNI262335 LXC262309:LXE262335 MGY262309:MHA262335 MQU262309:MQW262335 NAQ262309:NAS262335 NKM262309:NKO262335 NUI262309:NUK262335 OEE262309:OEG262335 OOA262309:OOC262335 OXW262309:OXY262335 PHS262309:PHU262335 PRO262309:PRQ262335 QBK262309:QBM262335 QLG262309:QLI262335 QVC262309:QVE262335 REY262309:RFA262335 ROU262309:ROW262335 RYQ262309:RYS262335 SIM262309:SIO262335 SSI262309:SSK262335 TCE262309:TCG262335 TMA262309:TMC262335 TVW262309:TVY262335 UFS262309:UFU262335 UPO262309:UPQ262335 UZK262309:UZM262335 VJG262309:VJI262335 VTC262309:VTE262335 WCY262309:WDA262335 WMU262309:WMW262335 WWQ262309:WWS262335 AI327845:AK327871 KE327845:KG327871 UA327845:UC327871 ADW327845:ADY327871 ANS327845:ANU327871 AXO327845:AXQ327871 BHK327845:BHM327871 BRG327845:BRI327871 CBC327845:CBE327871 CKY327845:CLA327871 CUU327845:CUW327871 DEQ327845:DES327871 DOM327845:DOO327871 DYI327845:DYK327871 EIE327845:EIG327871 ESA327845:ESC327871 FBW327845:FBY327871 FLS327845:FLU327871 FVO327845:FVQ327871 GFK327845:GFM327871 GPG327845:GPI327871 GZC327845:GZE327871 HIY327845:HJA327871 HSU327845:HSW327871 ICQ327845:ICS327871 IMM327845:IMO327871 IWI327845:IWK327871 JGE327845:JGG327871 JQA327845:JQC327871 JZW327845:JZY327871 KJS327845:KJU327871 KTO327845:KTQ327871 LDK327845:LDM327871 LNG327845:LNI327871 LXC327845:LXE327871 MGY327845:MHA327871 MQU327845:MQW327871 NAQ327845:NAS327871 NKM327845:NKO327871 NUI327845:NUK327871 OEE327845:OEG327871 OOA327845:OOC327871 OXW327845:OXY327871 PHS327845:PHU327871 PRO327845:PRQ327871 QBK327845:QBM327871 QLG327845:QLI327871 QVC327845:QVE327871 REY327845:RFA327871 ROU327845:ROW327871 RYQ327845:RYS327871 SIM327845:SIO327871 SSI327845:SSK327871 TCE327845:TCG327871 TMA327845:TMC327871 TVW327845:TVY327871 UFS327845:UFU327871 UPO327845:UPQ327871 UZK327845:UZM327871 VJG327845:VJI327871 VTC327845:VTE327871 WCY327845:WDA327871 WMU327845:WMW327871 WWQ327845:WWS327871 AI393381:AK393407 KE393381:KG393407 UA393381:UC393407 ADW393381:ADY393407 ANS393381:ANU393407 AXO393381:AXQ393407 BHK393381:BHM393407 BRG393381:BRI393407 CBC393381:CBE393407 CKY393381:CLA393407 CUU393381:CUW393407 DEQ393381:DES393407 DOM393381:DOO393407 DYI393381:DYK393407 EIE393381:EIG393407 ESA393381:ESC393407 FBW393381:FBY393407 FLS393381:FLU393407 FVO393381:FVQ393407 GFK393381:GFM393407 GPG393381:GPI393407 GZC393381:GZE393407 HIY393381:HJA393407 HSU393381:HSW393407 ICQ393381:ICS393407 IMM393381:IMO393407 IWI393381:IWK393407 JGE393381:JGG393407 JQA393381:JQC393407 JZW393381:JZY393407 KJS393381:KJU393407 KTO393381:KTQ393407 LDK393381:LDM393407 LNG393381:LNI393407 LXC393381:LXE393407 MGY393381:MHA393407 MQU393381:MQW393407 NAQ393381:NAS393407 NKM393381:NKO393407 NUI393381:NUK393407 OEE393381:OEG393407 OOA393381:OOC393407 OXW393381:OXY393407 PHS393381:PHU393407 PRO393381:PRQ393407 QBK393381:QBM393407 QLG393381:QLI393407 QVC393381:QVE393407 REY393381:RFA393407 ROU393381:ROW393407 RYQ393381:RYS393407 SIM393381:SIO393407 SSI393381:SSK393407 TCE393381:TCG393407 TMA393381:TMC393407 TVW393381:TVY393407 UFS393381:UFU393407 UPO393381:UPQ393407 UZK393381:UZM393407 VJG393381:VJI393407 VTC393381:VTE393407 WCY393381:WDA393407 WMU393381:WMW393407 WWQ393381:WWS393407 AI458917:AK458943 KE458917:KG458943 UA458917:UC458943 ADW458917:ADY458943 ANS458917:ANU458943 AXO458917:AXQ458943 BHK458917:BHM458943 BRG458917:BRI458943 CBC458917:CBE458943 CKY458917:CLA458943 CUU458917:CUW458943 DEQ458917:DES458943 DOM458917:DOO458943 DYI458917:DYK458943 EIE458917:EIG458943 ESA458917:ESC458943 FBW458917:FBY458943 FLS458917:FLU458943 FVO458917:FVQ458943 GFK458917:GFM458943 GPG458917:GPI458943 GZC458917:GZE458943 HIY458917:HJA458943 HSU458917:HSW458943 ICQ458917:ICS458943 IMM458917:IMO458943 IWI458917:IWK458943 JGE458917:JGG458943 JQA458917:JQC458943 JZW458917:JZY458943 KJS458917:KJU458943 KTO458917:KTQ458943 LDK458917:LDM458943 LNG458917:LNI458943 LXC458917:LXE458943 MGY458917:MHA458943 MQU458917:MQW458943 NAQ458917:NAS458943 NKM458917:NKO458943 NUI458917:NUK458943 OEE458917:OEG458943 OOA458917:OOC458943 OXW458917:OXY458943 PHS458917:PHU458943 PRO458917:PRQ458943 QBK458917:QBM458943 QLG458917:QLI458943 QVC458917:QVE458943 REY458917:RFA458943 ROU458917:ROW458943 RYQ458917:RYS458943 SIM458917:SIO458943 SSI458917:SSK458943 TCE458917:TCG458943 TMA458917:TMC458943 TVW458917:TVY458943 UFS458917:UFU458943 UPO458917:UPQ458943 UZK458917:UZM458943 VJG458917:VJI458943 VTC458917:VTE458943 WCY458917:WDA458943 WMU458917:WMW458943 WWQ458917:WWS458943 AI524453:AK524479 KE524453:KG524479 UA524453:UC524479 ADW524453:ADY524479 ANS524453:ANU524479 AXO524453:AXQ524479 BHK524453:BHM524479 BRG524453:BRI524479 CBC524453:CBE524479 CKY524453:CLA524479 CUU524453:CUW524479 DEQ524453:DES524479 DOM524453:DOO524479 DYI524453:DYK524479 EIE524453:EIG524479 ESA524453:ESC524479 FBW524453:FBY524479 FLS524453:FLU524479 FVO524453:FVQ524479 GFK524453:GFM524479 GPG524453:GPI524479 GZC524453:GZE524479 HIY524453:HJA524479 HSU524453:HSW524479 ICQ524453:ICS524479 IMM524453:IMO524479 IWI524453:IWK524479 JGE524453:JGG524479 JQA524453:JQC524479 JZW524453:JZY524479 KJS524453:KJU524479 KTO524453:KTQ524479 LDK524453:LDM524479 LNG524453:LNI524479 LXC524453:LXE524479 MGY524453:MHA524479 MQU524453:MQW524479 NAQ524453:NAS524479 NKM524453:NKO524479 NUI524453:NUK524479 OEE524453:OEG524479 OOA524453:OOC524479 OXW524453:OXY524479 PHS524453:PHU524479 PRO524453:PRQ524479 QBK524453:QBM524479 QLG524453:QLI524479 QVC524453:QVE524479 REY524453:RFA524479 ROU524453:ROW524479 RYQ524453:RYS524479 SIM524453:SIO524479 SSI524453:SSK524479 TCE524453:TCG524479 TMA524453:TMC524479 TVW524453:TVY524479 UFS524453:UFU524479 UPO524453:UPQ524479 UZK524453:UZM524479 VJG524453:VJI524479 VTC524453:VTE524479 WCY524453:WDA524479 WMU524453:WMW524479 WWQ524453:WWS524479 AI589989:AK590015 KE589989:KG590015 UA589989:UC590015 ADW589989:ADY590015 ANS589989:ANU590015 AXO589989:AXQ590015 BHK589989:BHM590015 BRG589989:BRI590015 CBC589989:CBE590015 CKY589989:CLA590015 CUU589989:CUW590015 DEQ589989:DES590015 DOM589989:DOO590015 DYI589989:DYK590015 EIE589989:EIG590015 ESA589989:ESC590015 FBW589989:FBY590015 FLS589989:FLU590015 FVO589989:FVQ590015 GFK589989:GFM590015 GPG589989:GPI590015 GZC589989:GZE590015 HIY589989:HJA590015 HSU589989:HSW590015 ICQ589989:ICS590015 IMM589989:IMO590015 IWI589989:IWK590015 JGE589989:JGG590015 JQA589989:JQC590015 JZW589989:JZY590015 KJS589989:KJU590015 KTO589989:KTQ590015 LDK589989:LDM590015 LNG589989:LNI590015 LXC589989:LXE590015 MGY589989:MHA590015 MQU589989:MQW590015 NAQ589989:NAS590015 NKM589989:NKO590015 NUI589989:NUK590015 OEE589989:OEG590015 OOA589989:OOC590015 OXW589989:OXY590015 PHS589989:PHU590015 PRO589989:PRQ590015 QBK589989:QBM590015 QLG589989:QLI590015 QVC589989:QVE590015 REY589989:RFA590015 ROU589989:ROW590015 RYQ589989:RYS590015 SIM589989:SIO590015 SSI589989:SSK590015 TCE589989:TCG590015 TMA589989:TMC590015 TVW589989:TVY590015 UFS589989:UFU590015 UPO589989:UPQ590015 UZK589989:UZM590015 VJG589989:VJI590015 VTC589989:VTE590015 WCY589989:WDA590015 WMU589989:WMW590015 WWQ589989:WWS590015 AI655525:AK655551 KE655525:KG655551 UA655525:UC655551 ADW655525:ADY655551 ANS655525:ANU655551 AXO655525:AXQ655551 BHK655525:BHM655551 BRG655525:BRI655551 CBC655525:CBE655551 CKY655525:CLA655551 CUU655525:CUW655551 DEQ655525:DES655551 DOM655525:DOO655551 DYI655525:DYK655551 EIE655525:EIG655551 ESA655525:ESC655551 FBW655525:FBY655551 FLS655525:FLU655551 FVO655525:FVQ655551 GFK655525:GFM655551 GPG655525:GPI655551 GZC655525:GZE655551 HIY655525:HJA655551 HSU655525:HSW655551 ICQ655525:ICS655551 IMM655525:IMO655551 IWI655525:IWK655551 JGE655525:JGG655551 JQA655525:JQC655551 JZW655525:JZY655551 KJS655525:KJU655551 KTO655525:KTQ655551 LDK655525:LDM655551 LNG655525:LNI655551 LXC655525:LXE655551 MGY655525:MHA655551 MQU655525:MQW655551 NAQ655525:NAS655551 NKM655525:NKO655551 NUI655525:NUK655551 OEE655525:OEG655551 OOA655525:OOC655551 OXW655525:OXY655551 PHS655525:PHU655551 PRO655525:PRQ655551 QBK655525:QBM655551 QLG655525:QLI655551 QVC655525:QVE655551 REY655525:RFA655551 ROU655525:ROW655551 RYQ655525:RYS655551 SIM655525:SIO655551 SSI655525:SSK655551 TCE655525:TCG655551 TMA655525:TMC655551 TVW655525:TVY655551 UFS655525:UFU655551 UPO655525:UPQ655551 UZK655525:UZM655551 VJG655525:VJI655551 VTC655525:VTE655551 WCY655525:WDA655551 WMU655525:WMW655551 WWQ655525:WWS655551 AI721061:AK721087 KE721061:KG721087 UA721061:UC721087 ADW721061:ADY721087 ANS721061:ANU721087 AXO721061:AXQ721087 BHK721061:BHM721087 BRG721061:BRI721087 CBC721061:CBE721087 CKY721061:CLA721087 CUU721061:CUW721087 DEQ721061:DES721087 DOM721061:DOO721087 DYI721061:DYK721087 EIE721061:EIG721087 ESA721061:ESC721087 FBW721061:FBY721087 FLS721061:FLU721087 FVO721061:FVQ721087 GFK721061:GFM721087 GPG721061:GPI721087 GZC721061:GZE721087 HIY721061:HJA721087 HSU721061:HSW721087 ICQ721061:ICS721087 IMM721061:IMO721087 IWI721061:IWK721087 JGE721061:JGG721087 JQA721061:JQC721087 JZW721061:JZY721087 KJS721061:KJU721087 KTO721061:KTQ721087 LDK721061:LDM721087 LNG721061:LNI721087 LXC721061:LXE721087 MGY721061:MHA721087 MQU721061:MQW721087 NAQ721061:NAS721087 NKM721061:NKO721087 NUI721061:NUK721087 OEE721061:OEG721087 OOA721061:OOC721087 OXW721061:OXY721087 PHS721061:PHU721087 PRO721061:PRQ721087 QBK721061:QBM721087 QLG721061:QLI721087 QVC721061:QVE721087 REY721061:RFA721087 ROU721061:ROW721087 RYQ721061:RYS721087 SIM721061:SIO721087 SSI721061:SSK721087 TCE721061:TCG721087 TMA721061:TMC721087 TVW721061:TVY721087 UFS721061:UFU721087 UPO721061:UPQ721087 UZK721061:UZM721087 VJG721061:VJI721087 VTC721061:VTE721087 WCY721061:WDA721087 WMU721061:WMW721087 WWQ721061:WWS721087 AI786597:AK786623 KE786597:KG786623 UA786597:UC786623 ADW786597:ADY786623 ANS786597:ANU786623 AXO786597:AXQ786623 BHK786597:BHM786623 BRG786597:BRI786623 CBC786597:CBE786623 CKY786597:CLA786623 CUU786597:CUW786623 DEQ786597:DES786623 DOM786597:DOO786623 DYI786597:DYK786623 EIE786597:EIG786623 ESA786597:ESC786623 FBW786597:FBY786623 FLS786597:FLU786623 FVO786597:FVQ786623 GFK786597:GFM786623 GPG786597:GPI786623 GZC786597:GZE786623 HIY786597:HJA786623 HSU786597:HSW786623 ICQ786597:ICS786623 IMM786597:IMO786623 IWI786597:IWK786623 JGE786597:JGG786623 JQA786597:JQC786623 JZW786597:JZY786623 KJS786597:KJU786623 KTO786597:KTQ786623 LDK786597:LDM786623 LNG786597:LNI786623 LXC786597:LXE786623 MGY786597:MHA786623 MQU786597:MQW786623 NAQ786597:NAS786623 NKM786597:NKO786623 NUI786597:NUK786623 OEE786597:OEG786623 OOA786597:OOC786623 OXW786597:OXY786623 PHS786597:PHU786623 PRO786597:PRQ786623 QBK786597:QBM786623 QLG786597:QLI786623 QVC786597:QVE786623 REY786597:RFA786623 ROU786597:ROW786623 RYQ786597:RYS786623 SIM786597:SIO786623 SSI786597:SSK786623 TCE786597:TCG786623 TMA786597:TMC786623 TVW786597:TVY786623 UFS786597:UFU786623 UPO786597:UPQ786623 UZK786597:UZM786623 VJG786597:VJI786623 VTC786597:VTE786623 WCY786597:WDA786623 WMU786597:WMW786623 WWQ786597:WWS786623 AI852133:AK852159 KE852133:KG852159 UA852133:UC852159 ADW852133:ADY852159 ANS852133:ANU852159 AXO852133:AXQ852159 BHK852133:BHM852159 BRG852133:BRI852159 CBC852133:CBE852159 CKY852133:CLA852159 CUU852133:CUW852159 DEQ852133:DES852159 DOM852133:DOO852159 DYI852133:DYK852159 EIE852133:EIG852159 ESA852133:ESC852159 FBW852133:FBY852159 FLS852133:FLU852159 FVO852133:FVQ852159 GFK852133:GFM852159 GPG852133:GPI852159 GZC852133:GZE852159 HIY852133:HJA852159 HSU852133:HSW852159 ICQ852133:ICS852159 IMM852133:IMO852159 IWI852133:IWK852159 JGE852133:JGG852159 JQA852133:JQC852159 JZW852133:JZY852159 KJS852133:KJU852159 KTO852133:KTQ852159 LDK852133:LDM852159 LNG852133:LNI852159 LXC852133:LXE852159 MGY852133:MHA852159 MQU852133:MQW852159 NAQ852133:NAS852159 NKM852133:NKO852159 NUI852133:NUK852159 OEE852133:OEG852159 OOA852133:OOC852159 OXW852133:OXY852159 PHS852133:PHU852159 PRO852133:PRQ852159 QBK852133:QBM852159 QLG852133:QLI852159 QVC852133:QVE852159 REY852133:RFA852159 ROU852133:ROW852159 RYQ852133:RYS852159 SIM852133:SIO852159 SSI852133:SSK852159 TCE852133:TCG852159 TMA852133:TMC852159 TVW852133:TVY852159 UFS852133:UFU852159 UPO852133:UPQ852159 UZK852133:UZM852159 VJG852133:VJI852159 VTC852133:VTE852159 WCY852133:WDA852159 WMU852133:WMW852159 WWQ852133:WWS852159 AI917669:AK917695 KE917669:KG917695 UA917669:UC917695 ADW917669:ADY917695 ANS917669:ANU917695 AXO917669:AXQ917695 BHK917669:BHM917695 BRG917669:BRI917695 CBC917669:CBE917695 CKY917669:CLA917695 CUU917669:CUW917695 DEQ917669:DES917695 DOM917669:DOO917695 DYI917669:DYK917695 EIE917669:EIG917695 ESA917669:ESC917695 FBW917669:FBY917695 FLS917669:FLU917695 FVO917669:FVQ917695 GFK917669:GFM917695 GPG917669:GPI917695 GZC917669:GZE917695 HIY917669:HJA917695 HSU917669:HSW917695 ICQ917669:ICS917695 IMM917669:IMO917695 IWI917669:IWK917695 JGE917669:JGG917695 JQA917669:JQC917695 JZW917669:JZY917695 KJS917669:KJU917695 KTO917669:KTQ917695 LDK917669:LDM917695 LNG917669:LNI917695 LXC917669:LXE917695 MGY917669:MHA917695 MQU917669:MQW917695 NAQ917669:NAS917695 NKM917669:NKO917695 NUI917669:NUK917695 OEE917669:OEG917695 OOA917669:OOC917695 OXW917669:OXY917695 PHS917669:PHU917695 PRO917669:PRQ917695 QBK917669:QBM917695 QLG917669:QLI917695 QVC917669:QVE917695 REY917669:RFA917695 ROU917669:ROW917695 RYQ917669:RYS917695 SIM917669:SIO917695 SSI917669:SSK917695 TCE917669:TCG917695 TMA917669:TMC917695 TVW917669:TVY917695 UFS917669:UFU917695 UPO917669:UPQ917695 UZK917669:UZM917695 VJG917669:VJI917695 VTC917669:VTE917695 WCY917669:WDA917695 WMU917669:WMW917695 WWQ917669:WWS917695 AI983205:AK983231 KE983205:KG983231 UA983205:UC983231 ADW983205:ADY983231 ANS983205:ANU983231 AXO983205:AXQ983231 BHK983205:BHM983231 BRG983205:BRI983231 CBC983205:CBE983231 CKY983205:CLA983231 CUU983205:CUW983231 DEQ983205:DES983231 DOM983205:DOO983231 DYI983205:DYK983231 EIE983205:EIG983231 ESA983205:ESC983231 FBW983205:FBY983231 FLS983205:FLU983231 FVO983205:FVQ983231 GFK983205:GFM983231 GPG983205:GPI983231 GZC983205:GZE983231 HIY983205:HJA983231 HSU983205:HSW983231 ICQ983205:ICS983231 IMM983205:IMO983231 IWI983205:IWK983231 JGE983205:JGG983231 JQA983205:JQC983231 JZW983205:JZY983231 KJS983205:KJU983231 KTO983205:KTQ983231 LDK983205:LDM983231 LNG983205:LNI983231 LXC983205:LXE983231 MGY983205:MHA983231 MQU983205:MQW983231 NAQ983205:NAS983231 NKM983205:NKO983231 NUI983205:NUK983231 OEE983205:OEG983231 OOA983205:OOC983231 OXW983205:OXY983231 PHS983205:PHU983231 PRO983205:PRQ983231 QBK983205:QBM983231 QLG983205:QLI983231 QVC983205:QVE983231 REY983205:RFA983231 ROU983205:ROW983231 RYQ983205:RYS983231 SIM983205:SIO983231 SSI983205:SSK983231 TCE983205:TCG983231 TMA983205:TMC983231 TVW983205:TVY983231 UFS983205:UFU983231 UPO983205:UPQ983231 UZK983205:UZM983231 VJG983205:VJI983231 VTC983205:VTE983231 WCY983205:WDA983231 WMU983205:WMW983231 WWQ983205:WWS983231" xr:uid="{F1E40BA9-E4A6-4501-994C-7AA93B21DDC1}">
      <formula1>$BN$3:$BN$23</formula1>
    </dataValidation>
  </dataValidations>
  <pageMargins left="0.74803149606299213" right="0.19685039370078741" top="0.14000000000000001" bottom="0.2" header="0.14000000000000001" footer="0.19685039370078741"/>
  <pageSetup paperSize="8" scale="96" orientation="landscape" r:id="rId1"/>
  <headerFooter alignWithMargins="0"/>
  <rowBreaks count="1" manualBreakCount="1">
    <brk id="78"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36D46DD2-1BE3-44A2-9477-D0D5459B5847}">
          <x14:formula1>
            <xm:f>$BO$3:$BO$26</xm:f>
          </x14:formula1>
          <xm:sqref>AO186 KK186 UG186 AEC186 ANY186 AXU186 BHQ186 BRM186 CBI186 CLE186 CVA186 DEW186 DOS186 DYO186 EIK186 ESG186 FCC186 FLY186 FVU186 GFQ186 GPM186 GZI186 HJE186 HTA186 ICW186 IMS186 IWO186 JGK186 JQG186 KAC186 KJY186 KTU186 LDQ186 LNM186 LXI186 MHE186 MRA186 NAW186 NKS186 NUO186 OEK186 OOG186 OYC186 PHY186 PRU186 QBQ186 QLM186 QVI186 RFE186 RPA186 RYW186 SIS186 SSO186 TCK186 TMG186 TWC186 UFY186 UPU186 UZQ186 VJM186 VTI186 WDE186 WNA186 WWW186 AO65722 KK65722 UG65722 AEC65722 ANY65722 AXU65722 BHQ65722 BRM65722 CBI65722 CLE65722 CVA65722 DEW65722 DOS65722 DYO65722 EIK65722 ESG65722 FCC65722 FLY65722 FVU65722 GFQ65722 GPM65722 GZI65722 HJE65722 HTA65722 ICW65722 IMS65722 IWO65722 JGK65722 JQG65722 KAC65722 KJY65722 KTU65722 LDQ65722 LNM65722 LXI65722 MHE65722 MRA65722 NAW65722 NKS65722 NUO65722 OEK65722 OOG65722 OYC65722 PHY65722 PRU65722 QBQ65722 QLM65722 QVI65722 RFE65722 RPA65722 RYW65722 SIS65722 SSO65722 TCK65722 TMG65722 TWC65722 UFY65722 UPU65722 UZQ65722 VJM65722 VTI65722 WDE65722 WNA65722 WWW65722 AO131258 KK131258 UG131258 AEC131258 ANY131258 AXU131258 BHQ131258 BRM131258 CBI131258 CLE131258 CVA131258 DEW131258 DOS131258 DYO131258 EIK131258 ESG131258 FCC131258 FLY131258 FVU131258 GFQ131258 GPM131258 GZI131258 HJE131258 HTA131258 ICW131258 IMS131258 IWO131258 JGK131258 JQG131258 KAC131258 KJY131258 KTU131258 LDQ131258 LNM131258 LXI131258 MHE131258 MRA131258 NAW131258 NKS131258 NUO131258 OEK131258 OOG131258 OYC131258 PHY131258 PRU131258 QBQ131258 QLM131258 QVI131258 RFE131258 RPA131258 RYW131258 SIS131258 SSO131258 TCK131258 TMG131258 TWC131258 UFY131258 UPU131258 UZQ131258 VJM131258 VTI131258 WDE131258 WNA131258 WWW131258 AO196794 KK196794 UG196794 AEC196794 ANY196794 AXU196794 BHQ196794 BRM196794 CBI196794 CLE196794 CVA196794 DEW196794 DOS196794 DYO196794 EIK196794 ESG196794 FCC196794 FLY196794 FVU196794 GFQ196794 GPM196794 GZI196794 HJE196794 HTA196794 ICW196794 IMS196794 IWO196794 JGK196794 JQG196794 KAC196794 KJY196794 KTU196794 LDQ196794 LNM196794 LXI196794 MHE196794 MRA196794 NAW196794 NKS196794 NUO196794 OEK196794 OOG196794 OYC196794 PHY196794 PRU196794 QBQ196794 QLM196794 QVI196794 RFE196794 RPA196794 RYW196794 SIS196794 SSO196794 TCK196794 TMG196794 TWC196794 UFY196794 UPU196794 UZQ196794 VJM196794 VTI196794 WDE196794 WNA196794 WWW196794 AO262330 KK262330 UG262330 AEC262330 ANY262330 AXU262330 BHQ262330 BRM262330 CBI262330 CLE262330 CVA262330 DEW262330 DOS262330 DYO262330 EIK262330 ESG262330 FCC262330 FLY262330 FVU262330 GFQ262330 GPM262330 GZI262330 HJE262330 HTA262330 ICW262330 IMS262330 IWO262330 JGK262330 JQG262330 KAC262330 KJY262330 KTU262330 LDQ262330 LNM262330 LXI262330 MHE262330 MRA262330 NAW262330 NKS262330 NUO262330 OEK262330 OOG262330 OYC262330 PHY262330 PRU262330 QBQ262330 QLM262330 QVI262330 RFE262330 RPA262330 RYW262330 SIS262330 SSO262330 TCK262330 TMG262330 TWC262330 UFY262330 UPU262330 UZQ262330 VJM262330 VTI262330 WDE262330 WNA262330 WWW262330 AO327866 KK327866 UG327866 AEC327866 ANY327866 AXU327866 BHQ327866 BRM327866 CBI327866 CLE327866 CVA327866 DEW327866 DOS327866 DYO327866 EIK327866 ESG327866 FCC327866 FLY327866 FVU327866 GFQ327866 GPM327866 GZI327866 HJE327866 HTA327866 ICW327866 IMS327866 IWO327866 JGK327866 JQG327866 KAC327866 KJY327866 KTU327866 LDQ327866 LNM327866 LXI327866 MHE327866 MRA327866 NAW327866 NKS327866 NUO327866 OEK327866 OOG327866 OYC327866 PHY327866 PRU327866 QBQ327866 QLM327866 QVI327866 RFE327866 RPA327866 RYW327866 SIS327866 SSO327866 TCK327866 TMG327866 TWC327866 UFY327866 UPU327866 UZQ327866 VJM327866 VTI327866 WDE327866 WNA327866 WWW327866 AO393402 KK393402 UG393402 AEC393402 ANY393402 AXU393402 BHQ393402 BRM393402 CBI393402 CLE393402 CVA393402 DEW393402 DOS393402 DYO393402 EIK393402 ESG393402 FCC393402 FLY393402 FVU393402 GFQ393402 GPM393402 GZI393402 HJE393402 HTA393402 ICW393402 IMS393402 IWO393402 JGK393402 JQG393402 KAC393402 KJY393402 KTU393402 LDQ393402 LNM393402 LXI393402 MHE393402 MRA393402 NAW393402 NKS393402 NUO393402 OEK393402 OOG393402 OYC393402 PHY393402 PRU393402 QBQ393402 QLM393402 QVI393402 RFE393402 RPA393402 RYW393402 SIS393402 SSO393402 TCK393402 TMG393402 TWC393402 UFY393402 UPU393402 UZQ393402 VJM393402 VTI393402 WDE393402 WNA393402 WWW393402 AO458938 KK458938 UG458938 AEC458938 ANY458938 AXU458938 BHQ458938 BRM458938 CBI458938 CLE458938 CVA458938 DEW458938 DOS458938 DYO458938 EIK458938 ESG458938 FCC458938 FLY458938 FVU458938 GFQ458938 GPM458938 GZI458938 HJE458938 HTA458938 ICW458938 IMS458938 IWO458938 JGK458938 JQG458938 KAC458938 KJY458938 KTU458938 LDQ458938 LNM458938 LXI458938 MHE458938 MRA458938 NAW458938 NKS458938 NUO458938 OEK458938 OOG458938 OYC458938 PHY458938 PRU458938 QBQ458938 QLM458938 QVI458938 RFE458938 RPA458938 RYW458938 SIS458938 SSO458938 TCK458938 TMG458938 TWC458938 UFY458938 UPU458938 UZQ458938 VJM458938 VTI458938 WDE458938 WNA458938 WWW458938 AO524474 KK524474 UG524474 AEC524474 ANY524474 AXU524474 BHQ524474 BRM524474 CBI524474 CLE524474 CVA524474 DEW524474 DOS524474 DYO524474 EIK524474 ESG524474 FCC524474 FLY524474 FVU524474 GFQ524474 GPM524474 GZI524474 HJE524474 HTA524474 ICW524474 IMS524474 IWO524474 JGK524474 JQG524474 KAC524474 KJY524474 KTU524474 LDQ524474 LNM524474 LXI524474 MHE524474 MRA524474 NAW524474 NKS524474 NUO524474 OEK524474 OOG524474 OYC524474 PHY524474 PRU524474 QBQ524474 QLM524474 QVI524474 RFE524474 RPA524474 RYW524474 SIS524474 SSO524474 TCK524474 TMG524474 TWC524474 UFY524474 UPU524474 UZQ524474 VJM524474 VTI524474 WDE524474 WNA524474 WWW524474 AO590010 KK590010 UG590010 AEC590010 ANY590010 AXU590010 BHQ590010 BRM590010 CBI590010 CLE590010 CVA590010 DEW590010 DOS590010 DYO590010 EIK590010 ESG590010 FCC590010 FLY590010 FVU590010 GFQ590010 GPM590010 GZI590010 HJE590010 HTA590010 ICW590010 IMS590010 IWO590010 JGK590010 JQG590010 KAC590010 KJY590010 KTU590010 LDQ590010 LNM590010 LXI590010 MHE590010 MRA590010 NAW590010 NKS590010 NUO590010 OEK590010 OOG590010 OYC590010 PHY590010 PRU590010 QBQ590010 QLM590010 QVI590010 RFE590010 RPA590010 RYW590010 SIS590010 SSO590010 TCK590010 TMG590010 TWC590010 UFY590010 UPU590010 UZQ590010 VJM590010 VTI590010 WDE590010 WNA590010 WWW590010 AO655546 KK655546 UG655546 AEC655546 ANY655546 AXU655546 BHQ655546 BRM655546 CBI655546 CLE655546 CVA655546 DEW655546 DOS655546 DYO655546 EIK655546 ESG655546 FCC655546 FLY655546 FVU655546 GFQ655546 GPM655546 GZI655546 HJE655546 HTA655546 ICW655546 IMS655546 IWO655546 JGK655546 JQG655546 KAC655546 KJY655546 KTU655546 LDQ655546 LNM655546 LXI655546 MHE655546 MRA655546 NAW655546 NKS655546 NUO655546 OEK655546 OOG655546 OYC655546 PHY655546 PRU655546 QBQ655546 QLM655546 QVI655546 RFE655546 RPA655546 RYW655546 SIS655546 SSO655546 TCK655546 TMG655546 TWC655546 UFY655546 UPU655546 UZQ655546 VJM655546 VTI655546 WDE655546 WNA655546 WWW655546 AO721082 KK721082 UG721082 AEC721082 ANY721082 AXU721082 BHQ721082 BRM721082 CBI721082 CLE721082 CVA721082 DEW721082 DOS721082 DYO721082 EIK721082 ESG721082 FCC721082 FLY721082 FVU721082 GFQ721082 GPM721082 GZI721082 HJE721082 HTA721082 ICW721082 IMS721082 IWO721082 JGK721082 JQG721082 KAC721082 KJY721082 KTU721082 LDQ721082 LNM721082 LXI721082 MHE721082 MRA721082 NAW721082 NKS721082 NUO721082 OEK721082 OOG721082 OYC721082 PHY721082 PRU721082 QBQ721082 QLM721082 QVI721082 RFE721082 RPA721082 RYW721082 SIS721082 SSO721082 TCK721082 TMG721082 TWC721082 UFY721082 UPU721082 UZQ721082 VJM721082 VTI721082 WDE721082 WNA721082 WWW721082 AO786618 KK786618 UG786618 AEC786618 ANY786618 AXU786618 BHQ786618 BRM786618 CBI786618 CLE786618 CVA786618 DEW786618 DOS786618 DYO786618 EIK786618 ESG786618 FCC786618 FLY786618 FVU786618 GFQ786618 GPM786618 GZI786618 HJE786618 HTA786618 ICW786618 IMS786618 IWO786618 JGK786618 JQG786618 KAC786618 KJY786618 KTU786618 LDQ786618 LNM786618 LXI786618 MHE786618 MRA786618 NAW786618 NKS786618 NUO786618 OEK786618 OOG786618 OYC786618 PHY786618 PRU786618 QBQ786618 QLM786618 QVI786618 RFE786618 RPA786618 RYW786618 SIS786618 SSO786618 TCK786618 TMG786618 TWC786618 UFY786618 UPU786618 UZQ786618 VJM786618 VTI786618 WDE786618 WNA786618 WWW786618 AO852154 KK852154 UG852154 AEC852154 ANY852154 AXU852154 BHQ852154 BRM852154 CBI852154 CLE852154 CVA852154 DEW852154 DOS852154 DYO852154 EIK852154 ESG852154 FCC852154 FLY852154 FVU852154 GFQ852154 GPM852154 GZI852154 HJE852154 HTA852154 ICW852154 IMS852154 IWO852154 JGK852154 JQG852154 KAC852154 KJY852154 KTU852154 LDQ852154 LNM852154 LXI852154 MHE852154 MRA852154 NAW852154 NKS852154 NUO852154 OEK852154 OOG852154 OYC852154 PHY852154 PRU852154 QBQ852154 QLM852154 QVI852154 RFE852154 RPA852154 RYW852154 SIS852154 SSO852154 TCK852154 TMG852154 TWC852154 UFY852154 UPU852154 UZQ852154 VJM852154 VTI852154 WDE852154 WNA852154 WWW852154 AO917690 KK917690 UG917690 AEC917690 ANY917690 AXU917690 BHQ917690 BRM917690 CBI917690 CLE917690 CVA917690 DEW917690 DOS917690 DYO917690 EIK917690 ESG917690 FCC917690 FLY917690 FVU917690 GFQ917690 GPM917690 GZI917690 HJE917690 HTA917690 ICW917690 IMS917690 IWO917690 JGK917690 JQG917690 KAC917690 KJY917690 KTU917690 LDQ917690 LNM917690 LXI917690 MHE917690 MRA917690 NAW917690 NKS917690 NUO917690 OEK917690 OOG917690 OYC917690 PHY917690 PRU917690 QBQ917690 QLM917690 QVI917690 RFE917690 RPA917690 RYW917690 SIS917690 SSO917690 TCK917690 TMG917690 TWC917690 UFY917690 UPU917690 UZQ917690 VJM917690 VTI917690 WDE917690 WNA917690 WWW917690 AO983226 KK983226 UG983226 AEC983226 ANY983226 AXU983226 BHQ983226 BRM983226 CBI983226 CLE983226 CVA983226 DEW983226 DOS983226 DYO983226 EIK983226 ESG983226 FCC983226 FLY983226 FVU983226 GFQ983226 GPM983226 GZI983226 HJE983226 HTA983226 ICW983226 IMS983226 IWO983226 JGK983226 JQG983226 KAC983226 KJY983226 KTU983226 LDQ983226 LNM983226 LXI983226 MHE983226 MRA983226 NAW983226 NKS983226 NUO983226 OEK983226 OOG983226 OYC983226 PHY983226 PRU983226 QBQ983226 QLM983226 QVI983226 RFE983226 RPA983226 RYW983226 SIS983226 SSO983226 TCK983226 TMG983226 TWC983226 UFY983226 UPU983226 UZQ983226 VJM983226 VTI983226 WDE983226 WNA983226 WWW983226 AO165 KK165 UG165 AEC165 ANY165 AXU165 BHQ165 BRM165 CBI165 CLE165 CVA165 DEW165 DOS165 DYO165 EIK165 ESG165 FCC165 FLY165 FVU165 GFQ165 GPM165 GZI165 HJE165 HTA165 ICW165 IMS165 IWO165 JGK165 JQG165 KAC165 KJY165 KTU165 LDQ165 LNM165 LXI165 MHE165 MRA165 NAW165 NKS165 NUO165 OEK165 OOG165 OYC165 PHY165 PRU165 QBQ165 QLM165 QVI165 RFE165 RPA165 RYW165 SIS165 SSO165 TCK165 TMG165 TWC165 UFY165 UPU165 UZQ165 VJM165 VTI165 WDE165 WNA165 WWW165 AO65701 KK65701 UG65701 AEC65701 ANY65701 AXU65701 BHQ65701 BRM65701 CBI65701 CLE65701 CVA65701 DEW65701 DOS65701 DYO65701 EIK65701 ESG65701 FCC65701 FLY65701 FVU65701 GFQ65701 GPM65701 GZI65701 HJE65701 HTA65701 ICW65701 IMS65701 IWO65701 JGK65701 JQG65701 KAC65701 KJY65701 KTU65701 LDQ65701 LNM65701 LXI65701 MHE65701 MRA65701 NAW65701 NKS65701 NUO65701 OEK65701 OOG65701 OYC65701 PHY65701 PRU65701 QBQ65701 QLM65701 QVI65701 RFE65701 RPA65701 RYW65701 SIS65701 SSO65701 TCK65701 TMG65701 TWC65701 UFY65701 UPU65701 UZQ65701 VJM65701 VTI65701 WDE65701 WNA65701 WWW65701 AO131237 KK131237 UG131237 AEC131237 ANY131237 AXU131237 BHQ131237 BRM131237 CBI131237 CLE131237 CVA131237 DEW131237 DOS131237 DYO131237 EIK131237 ESG131237 FCC131237 FLY131237 FVU131237 GFQ131237 GPM131237 GZI131237 HJE131237 HTA131237 ICW131237 IMS131237 IWO131237 JGK131237 JQG131237 KAC131237 KJY131237 KTU131237 LDQ131237 LNM131237 LXI131237 MHE131237 MRA131237 NAW131237 NKS131237 NUO131237 OEK131237 OOG131237 OYC131237 PHY131237 PRU131237 QBQ131237 QLM131237 QVI131237 RFE131237 RPA131237 RYW131237 SIS131237 SSO131237 TCK131237 TMG131237 TWC131237 UFY131237 UPU131237 UZQ131237 VJM131237 VTI131237 WDE131237 WNA131237 WWW131237 AO196773 KK196773 UG196773 AEC196773 ANY196773 AXU196773 BHQ196773 BRM196773 CBI196773 CLE196773 CVA196773 DEW196773 DOS196773 DYO196773 EIK196773 ESG196773 FCC196773 FLY196773 FVU196773 GFQ196773 GPM196773 GZI196773 HJE196773 HTA196773 ICW196773 IMS196773 IWO196773 JGK196773 JQG196773 KAC196773 KJY196773 KTU196773 LDQ196773 LNM196773 LXI196773 MHE196773 MRA196773 NAW196773 NKS196773 NUO196773 OEK196773 OOG196773 OYC196773 PHY196773 PRU196773 QBQ196773 QLM196773 QVI196773 RFE196773 RPA196773 RYW196773 SIS196773 SSO196773 TCK196773 TMG196773 TWC196773 UFY196773 UPU196773 UZQ196773 VJM196773 VTI196773 WDE196773 WNA196773 WWW196773 AO262309 KK262309 UG262309 AEC262309 ANY262309 AXU262309 BHQ262309 BRM262309 CBI262309 CLE262309 CVA262309 DEW262309 DOS262309 DYO262309 EIK262309 ESG262309 FCC262309 FLY262309 FVU262309 GFQ262309 GPM262309 GZI262309 HJE262309 HTA262309 ICW262309 IMS262309 IWO262309 JGK262309 JQG262309 KAC262309 KJY262309 KTU262309 LDQ262309 LNM262309 LXI262309 MHE262309 MRA262309 NAW262309 NKS262309 NUO262309 OEK262309 OOG262309 OYC262309 PHY262309 PRU262309 QBQ262309 QLM262309 QVI262309 RFE262309 RPA262309 RYW262309 SIS262309 SSO262309 TCK262309 TMG262309 TWC262309 UFY262309 UPU262309 UZQ262309 VJM262309 VTI262309 WDE262309 WNA262309 WWW262309 AO327845 KK327845 UG327845 AEC327845 ANY327845 AXU327845 BHQ327845 BRM327845 CBI327845 CLE327845 CVA327845 DEW327845 DOS327845 DYO327845 EIK327845 ESG327845 FCC327845 FLY327845 FVU327845 GFQ327845 GPM327845 GZI327845 HJE327845 HTA327845 ICW327845 IMS327845 IWO327845 JGK327845 JQG327845 KAC327845 KJY327845 KTU327845 LDQ327845 LNM327845 LXI327845 MHE327845 MRA327845 NAW327845 NKS327845 NUO327845 OEK327845 OOG327845 OYC327845 PHY327845 PRU327845 QBQ327845 QLM327845 QVI327845 RFE327845 RPA327845 RYW327845 SIS327845 SSO327845 TCK327845 TMG327845 TWC327845 UFY327845 UPU327845 UZQ327845 VJM327845 VTI327845 WDE327845 WNA327845 WWW327845 AO393381 KK393381 UG393381 AEC393381 ANY393381 AXU393381 BHQ393381 BRM393381 CBI393381 CLE393381 CVA393381 DEW393381 DOS393381 DYO393381 EIK393381 ESG393381 FCC393381 FLY393381 FVU393381 GFQ393381 GPM393381 GZI393381 HJE393381 HTA393381 ICW393381 IMS393381 IWO393381 JGK393381 JQG393381 KAC393381 KJY393381 KTU393381 LDQ393381 LNM393381 LXI393381 MHE393381 MRA393381 NAW393381 NKS393381 NUO393381 OEK393381 OOG393381 OYC393381 PHY393381 PRU393381 QBQ393381 QLM393381 QVI393381 RFE393381 RPA393381 RYW393381 SIS393381 SSO393381 TCK393381 TMG393381 TWC393381 UFY393381 UPU393381 UZQ393381 VJM393381 VTI393381 WDE393381 WNA393381 WWW393381 AO458917 KK458917 UG458917 AEC458917 ANY458917 AXU458917 BHQ458917 BRM458917 CBI458917 CLE458917 CVA458917 DEW458917 DOS458917 DYO458917 EIK458917 ESG458917 FCC458917 FLY458917 FVU458917 GFQ458917 GPM458917 GZI458917 HJE458917 HTA458917 ICW458917 IMS458917 IWO458917 JGK458917 JQG458917 KAC458917 KJY458917 KTU458917 LDQ458917 LNM458917 LXI458917 MHE458917 MRA458917 NAW458917 NKS458917 NUO458917 OEK458917 OOG458917 OYC458917 PHY458917 PRU458917 QBQ458917 QLM458917 QVI458917 RFE458917 RPA458917 RYW458917 SIS458917 SSO458917 TCK458917 TMG458917 TWC458917 UFY458917 UPU458917 UZQ458917 VJM458917 VTI458917 WDE458917 WNA458917 WWW458917 AO524453 KK524453 UG524453 AEC524453 ANY524453 AXU524453 BHQ524453 BRM524453 CBI524453 CLE524453 CVA524453 DEW524453 DOS524453 DYO524453 EIK524453 ESG524453 FCC524453 FLY524453 FVU524453 GFQ524453 GPM524453 GZI524453 HJE524453 HTA524453 ICW524453 IMS524453 IWO524453 JGK524453 JQG524453 KAC524453 KJY524453 KTU524453 LDQ524453 LNM524453 LXI524453 MHE524453 MRA524453 NAW524453 NKS524453 NUO524453 OEK524453 OOG524453 OYC524453 PHY524453 PRU524453 QBQ524453 QLM524453 QVI524453 RFE524453 RPA524453 RYW524453 SIS524453 SSO524453 TCK524453 TMG524453 TWC524453 UFY524453 UPU524453 UZQ524453 VJM524453 VTI524453 WDE524453 WNA524453 WWW524453 AO589989 KK589989 UG589989 AEC589989 ANY589989 AXU589989 BHQ589989 BRM589989 CBI589989 CLE589989 CVA589989 DEW589989 DOS589989 DYO589989 EIK589989 ESG589989 FCC589989 FLY589989 FVU589989 GFQ589989 GPM589989 GZI589989 HJE589989 HTA589989 ICW589989 IMS589989 IWO589989 JGK589989 JQG589989 KAC589989 KJY589989 KTU589989 LDQ589989 LNM589989 LXI589989 MHE589989 MRA589989 NAW589989 NKS589989 NUO589989 OEK589989 OOG589989 OYC589989 PHY589989 PRU589989 QBQ589989 QLM589989 QVI589989 RFE589989 RPA589989 RYW589989 SIS589989 SSO589989 TCK589989 TMG589989 TWC589989 UFY589989 UPU589989 UZQ589989 VJM589989 VTI589989 WDE589989 WNA589989 WWW589989 AO655525 KK655525 UG655525 AEC655525 ANY655525 AXU655525 BHQ655525 BRM655525 CBI655525 CLE655525 CVA655525 DEW655525 DOS655525 DYO655525 EIK655525 ESG655525 FCC655525 FLY655525 FVU655525 GFQ655525 GPM655525 GZI655525 HJE655525 HTA655525 ICW655525 IMS655525 IWO655525 JGK655525 JQG655525 KAC655525 KJY655525 KTU655525 LDQ655525 LNM655525 LXI655525 MHE655525 MRA655525 NAW655525 NKS655525 NUO655525 OEK655525 OOG655525 OYC655525 PHY655525 PRU655525 QBQ655525 QLM655525 QVI655525 RFE655525 RPA655525 RYW655525 SIS655525 SSO655525 TCK655525 TMG655525 TWC655525 UFY655525 UPU655525 UZQ655525 VJM655525 VTI655525 WDE655525 WNA655525 WWW655525 AO721061 KK721061 UG721061 AEC721061 ANY721061 AXU721061 BHQ721061 BRM721061 CBI721061 CLE721061 CVA721061 DEW721061 DOS721061 DYO721061 EIK721061 ESG721061 FCC721061 FLY721061 FVU721061 GFQ721061 GPM721061 GZI721061 HJE721061 HTA721061 ICW721061 IMS721061 IWO721061 JGK721061 JQG721061 KAC721061 KJY721061 KTU721061 LDQ721061 LNM721061 LXI721061 MHE721061 MRA721061 NAW721061 NKS721061 NUO721061 OEK721061 OOG721061 OYC721061 PHY721061 PRU721061 QBQ721061 QLM721061 QVI721061 RFE721061 RPA721061 RYW721061 SIS721061 SSO721061 TCK721061 TMG721061 TWC721061 UFY721061 UPU721061 UZQ721061 VJM721061 VTI721061 WDE721061 WNA721061 WWW721061 AO786597 KK786597 UG786597 AEC786597 ANY786597 AXU786597 BHQ786597 BRM786597 CBI786597 CLE786597 CVA786597 DEW786597 DOS786597 DYO786597 EIK786597 ESG786597 FCC786597 FLY786597 FVU786597 GFQ786597 GPM786597 GZI786597 HJE786597 HTA786597 ICW786597 IMS786597 IWO786597 JGK786597 JQG786597 KAC786597 KJY786597 KTU786597 LDQ786597 LNM786597 LXI786597 MHE786597 MRA786597 NAW786597 NKS786597 NUO786597 OEK786597 OOG786597 OYC786597 PHY786597 PRU786597 QBQ786597 QLM786597 QVI786597 RFE786597 RPA786597 RYW786597 SIS786597 SSO786597 TCK786597 TMG786597 TWC786597 UFY786597 UPU786597 UZQ786597 VJM786597 VTI786597 WDE786597 WNA786597 WWW786597 AO852133 KK852133 UG852133 AEC852133 ANY852133 AXU852133 BHQ852133 BRM852133 CBI852133 CLE852133 CVA852133 DEW852133 DOS852133 DYO852133 EIK852133 ESG852133 FCC852133 FLY852133 FVU852133 GFQ852133 GPM852133 GZI852133 HJE852133 HTA852133 ICW852133 IMS852133 IWO852133 JGK852133 JQG852133 KAC852133 KJY852133 KTU852133 LDQ852133 LNM852133 LXI852133 MHE852133 MRA852133 NAW852133 NKS852133 NUO852133 OEK852133 OOG852133 OYC852133 PHY852133 PRU852133 QBQ852133 QLM852133 QVI852133 RFE852133 RPA852133 RYW852133 SIS852133 SSO852133 TCK852133 TMG852133 TWC852133 UFY852133 UPU852133 UZQ852133 VJM852133 VTI852133 WDE852133 WNA852133 WWW852133 AO917669 KK917669 UG917669 AEC917669 ANY917669 AXU917669 BHQ917669 BRM917669 CBI917669 CLE917669 CVA917669 DEW917669 DOS917669 DYO917669 EIK917669 ESG917669 FCC917669 FLY917669 FVU917669 GFQ917669 GPM917669 GZI917669 HJE917669 HTA917669 ICW917669 IMS917669 IWO917669 JGK917669 JQG917669 KAC917669 KJY917669 KTU917669 LDQ917669 LNM917669 LXI917669 MHE917669 MRA917669 NAW917669 NKS917669 NUO917669 OEK917669 OOG917669 OYC917669 PHY917669 PRU917669 QBQ917669 QLM917669 QVI917669 RFE917669 RPA917669 RYW917669 SIS917669 SSO917669 TCK917669 TMG917669 TWC917669 UFY917669 UPU917669 UZQ917669 VJM917669 VTI917669 WDE917669 WNA917669 WWW917669 AO983205 KK983205 UG983205 AEC983205 ANY983205 AXU983205 BHQ983205 BRM983205 CBI983205 CLE983205 CVA983205 DEW983205 DOS983205 DYO983205 EIK983205 ESG983205 FCC983205 FLY983205 FVU983205 GFQ983205 GPM983205 GZI983205 HJE983205 HTA983205 ICW983205 IMS983205 IWO983205 JGK983205 JQG983205 KAC983205 KJY983205 KTU983205 LDQ983205 LNM983205 LXI983205 MHE983205 MRA983205 NAW983205 NKS983205 NUO983205 OEK983205 OOG983205 OYC983205 PHY983205 PRU983205 QBQ983205 QLM983205 QVI983205 RFE983205 RPA983205 RYW983205 SIS983205 SSO983205 TCK983205 TMG983205 TWC983205 UFY983205 UPU983205 UZQ983205 VJM983205 VTI983205 WDE983205 WNA983205 WWW983205 AO168 KK168 UG168 AEC168 ANY168 AXU168 BHQ168 BRM168 CBI168 CLE168 CVA168 DEW168 DOS168 DYO168 EIK168 ESG168 FCC168 FLY168 FVU168 GFQ168 GPM168 GZI168 HJE168 HTA168 ICW168 IMS168 IWO168 JGK168 JQG168 KAC168 KJY168 KTU168 LDQ168 LNM168 LXI168 MHE168 MRA168 NAW168 NKS168 NUO168 OEK168 OOG168 OYC168 PHY168 PRU168 QBQ168 QLM168 QVI168 RFE168 RPA168 RYW168 SIS168 SSO168 TCK168 TMG168 TWC168 UFY168 UPU168 UZQ168 VJM168 VTI168 WDE168 WNA168 WWW168 AO65704 KK65704 UG65704 AEC65704 ANY65704 AXU65704 BHQ65704 BRM65704 CBI65704 CLE65704 CVA65704 DEW65704 DOS65704 DYO65704 EIK65704 ESG65704 FCC65704 FLY65704 FVU65704 GFQ65704 GPM65704 GZI65704 HJE65704 HTA65704 ICW65704 IMS65704 IWO65704 JGK65704 JQG65704 KAC65704 KJY65704 KTU65704 LDQ65704 LNM65704 LXI65704 MHE65704 MRA65704 NAW65704 NKS65704 NUO65704 OEK65704 OOG65704 OYC65704 PHY65704 PRU65704 QBQ65704 QLM65704 QVI65704 RFE65704 RPA65704 RYW65704 SIS65704 SSO65704 TCK65704 TMG65704 TWC65704 UFY65704 UPU65704 UZQ65704 VJM65704 VTI65704 WDE65704 WNA65704 WWW65704 AO131240 KK131240 UG131240 AEC131240 ANY131240 AXU131240 BHQ131240 BRM131240 CBI131240 CLE131240 CVA131240 DEW131240 DOS131240 DYO131240 EIK131240 ESG131240 FCC131240 FLY131240 FVU131240 GFQ131240 GPM131240 GZI131240 HJE131240 HTA131240 ICW131240 IMS131240 IWO131240 JGK131240 JQG131240 KAC131240 KJY131240 KTU131240 LDQ131240 LNM131240 LXI131240 MHE131240 MRA131240 NAW131240 NKS131240 NUO131240 OEK131240 OOG131240 OYC131240 PHY131240 PRU131240 QBQ131240 QLM131240 QVI131240 RFE131240 RPA131240 RYW131240 SIS131240 SSO131240 TCK131240 TMG131240 TWC131240 UFY131240 UPU131240 UZQ131240 VJM131240 VTI131240 WDE131240 WNA131240 WWW131240 AO196776 KK196776 UG196776 AEC196776 ANY196776 AXU196776 BHQ196776 BRM196776 CBI196776 CLE196776 CVA196776 DEW196776 DOS196776 DYO196776 EIK196776 ESG196776 FCC196776 FLY196776 FVU196776 GFQ196776 GPM196776 GZI196776 HJE196776 HTA196776 ICW196776 IMS196776 IWO196776 JGK196776 JQG196776 KAC196776 KJY196776 KTU196776 LDQ196776 LNM196776 LXI196776 MHE196776 MRA196776 NAW196776 NKS196776 NUO196776 OEK196776 OOG196776 OYC196776 PHY196776 PRU196776 QBQ196776 QLM196776 QVI196776 RFE196776 RPA196776 RYW196776 SIS196776 SSO196776 TCK196776 TMG196776 TWC196776 UFY196776 UPU196776 UZQ196776 VJM196776 VTI196776 WDE196776 WNA196776 WWW196776 AO262312 KK262312 UG262312 AEC262312 ANY262312 AXU262312 BHQ262312 BRM262312 CBI262312 CLE262312 CVA262312 DEW262312 DOS262312 DYO262312 EIK262312 ESG262312 FCC262312 FLY262312 FVU262312 GFQ262312 GPM262312 GZI262312 HJE262312 HTA262312 ICW262312 IMS262312 IWO262312 JGK262312 JQG262312 KAC262312 KJY262312 KTU262312 LDQ262312 LNM262312 LXI262312 MHE262312 MRA262312 NAW262312 NKS262312 NUO262312 OEK262312 OOG262312 OYC262312 PHY262312 PRU262312 QBQ262312 QLM262312 QVI262312 RFE262312 RPA262312 RYW262312 SIS262312 SSO262312 TCK262312 TMG262312 TWC262312 UFY262312 UPU262312 UZQ262312 VJM262312 VTI262312 WDE262312 WNA262312 WWW262312 AO327848 KK327848 UG327848 AEC327848 ANY327848 AXU327848 BHQ327848 BRM327848 CBI327848 CLE327848 CVA327848 DEW327848 DOS327848 DYO327848 EIK327848 ESG327848 FCC327848 FLY327848 FVU327848 GFQ327848 GPM327848 GZI327848 HJE327848 HTA327848 ICW327848 IMS327848 IWO327848 JGK327848 JQG327848 KAC327848 KJY327848 KTU327848 LDQ327848 LNM327848 LXI327848 MHE327848 MRA327848 NAW327848 NKS327848 NUO327848 OEK327848 OOG327848 OYC327848 PHY327848 PRU327848 QBQ327848 QLM327848 QVI327848 RFE327848 RPA327848 RYW327848 SIS327848 SSO327848 TCK327848 TMG327848 TWC327848 UFY327848 UPU327848 UZQ327848 VJM327848 VTI327848 WDE327848 WNA327848 WWW327848 AO393384 KK393384 UG393384 AEC393384 ANY393384 AXU393384 BHQ393384 BRM393384 CBI393384 CLE393384 CVA393384 DEW393384 DOS393384 DYO393384 EIK393384 ESG393384 FCC393384 FLY393384 FVU393384 GFQ393384 GPM393384 GZI393384 HJE393384 HTA393384 ICW393384 IMS393384 IWO393384 JGK393384 JQG393384 KAC393384 KJY393384 KTU393384 LDQ393384 LNM393384 LXI393384 MHE393384 MRA393384 NAW393384 NKS393384 NUO393384 OEK393384 OOG393384 OYC393384 PHY393384 PRU393384 QBQ393384 QLM393384 QVI393384 RFE393384 RPA393384 RYW393384 SIS393384 SSO393384 TCK393384 TMG393384 TWC393384 UFY393384 UPU393384 UZQ393384 VJM393384 VTI393384 WDE393384 WNA393384 WWW393384 AO458920 KK458920 UG458920 AEC458920 ANY458920 AXU458920 BHQ458920 BRM458920 CBI458920 CLE458920 CVA458920 DEW458920 DOS458920 DYO458920 EIK458920 ESG458920 FCC458920 FLY458920 FVU458920 GFQ458920 GPM458920 GZI458920 HJE458920 HTA458920 ICW458920 IMS458920 IWO458920 JGK458920 JQG458920 KAC458920 KJY458920 KTU458920 LDQ458920 LNM458920 LXI458920 MHE458920 MRA458920 NAW458920 NKS458920 NUO458920 OEK458920 OOG458920 OYC458920 PHY458920 PRU458920 QBQ458920 QLM458920 QVI458920 RFE458920 RPA458920 RYW458920 SIS458920 SSO458920 TCK458920 TMG458920 TWC458920 UFY458920 UPU458920 UZQ458920 VJM458920 VTI458920 WDE458920 WNA458920 WWW458920 AO524456 KK524456 UG524456 AEC524456 ANY524456 AXU524456 BHQ524456 BRM524456 CBI524456 CLE524456 CVA524456 DEW524456 DOS524456 DYO524456 EIK524456 ESG524456 FCC524456 FLY524456 FVU524456 GFQ524456 GPM524456 GZI524456 HJE524456 HTA524456 ICW524456 IMS524456 IWO524456 JGK524456 JQG524456 KAC524456 KJY524456 KTU524456 LDQ524456 LNM524456 LXI524456 MHE524456 MRA524456 NAW524456 NKS524456 NUO524456 OEK524456 OOG524456 OYC524456 PHY524456 PRU524456 QBQ524456 QLM524456 QVI524456 RFE524456 RPA524456 RYW524456 SIS524456 SSO524456 TCK524456 TMG524456 TWC524456 UFY524456 UPU524456 UZQ524456 VJM524456 VTI524456 WDE524456 WNA524456 WWW524456 AO589992 KK589992 UG589992 AEC589992 ANY589992 AXU589992 BHQ589992 BRM589992 CBI589992 CLE589992 CVA589992 DEW589992 DOS589992 DYO589992 EIK589992 ESG589992 FCC589992 FLY589992 FVU589992 GFQ589992 GPM589992 GZI589992 HJE589992 HTA589992 ICW589992 IMS589992 IWO589992 JGK589992 JQG589992 KAC589992 KJY589992 KTU589992 LDQ589992 LNM589992 LXI589992 MHE589992 MRA589992 NAW589992 NKS589992 NUO589992 OEK589992 OOG589992 OYC589992 PHY589992 PRU589992 QBQ589992 QLM589992 QVI589992 RFE589992 RPA589992 RYW589992 SIS589992 SSO589992 TCK589992 TMG589992 TWC589992 UFY589992 UPU589992 UZQ589992 VJM589992 VTI589992 WDE589992 WNA589992 WWW589992 AO655528 KK655528 UG655528 AEC655528 ANY655528 AXU655528 BHQ655528 BRM655528 CBI655528 CLE655528 CVA655528 DEW655528 DOS655528 DYO655528 EIK655528 ESG655528 FCC655528 FLY655528 FVU655528 GFQ655528 GPM655528 GZI655528 HJE655528 HTA655528 ICW655528 IMS655528 IWO655528 JGK655528 JQG655528 KAC655528 KJY655528 KTU655528 LDQ655528 LNM655528 LXI655528 MHE655528 MRA655528 NAW655528 NKS655528 NUO655528 OEK655528 OOG655528 OYC655528 PHY655528 PRU655528 QBQ655528 QLM655528 QVI655528 RFE655528 RPA655528 RYW655528 SIS655528 SSO655528 TCK655528 TMG655528 TWC655528 UFY655528 UPU655528 UZQ655528 VJM655528 VTI655528 WDE655528 WNA655528 WWW655528 AO721064 KK721064 UG721064 AEC721064 ANY721064 AXU721064 BHQ721064 BRM721064 CBI721064 CLE721064 CVA721064 DEW721064 DOS721064 DYO721064 EIK721064 ESG721064 FCC721064 FLY721064 FVU721064 GFQ721064 GPM721064 GZI721064 HJE721064 HTA721064 ICW721064 IMS721064 IWO721064 JGK721064 JQG721064 KAC721064 KJY721064 KTU721064 LDQ721064 LNM721064 LXI721064 MHE721064 MRA721064 NAW721064 NKS721064 NUO721064 OEK721064 OOG721064 OYC721064 PHY721064 PRU721064 QBQ721064 QLM721064 QVI721064 RFE721064 RPA721064 RYW721064 SIS721064 SSO721064 TCK721064 TMG721064 TWC721064 UFY721064 UPU721064 UZQ721064 VJM721064 VTI721064 WDE721064 WNA721064 WWW721064 AO786600 KK786600 UG786600 AEC786600 ANY786600 AXU786600 BHQ786600 BRM786600 CBI786600 CLE786600 CVA786600 DEW786600 DOS786600 DYO786600 EIK786600 ESG786600 FCC786600 FLY786600 FVU786600 GFQ786600 GPM786600 GZI786600 HJE786600 HTA786600 ICW786600 IMS786600 IWO786600 JGK786600 JQG786600 KAC786600 KJY786600 KTU786600 LDQ786600 LNM786600 LXI786600 MHE786600 MRA786600 NAW786600 NKS786600 NUO786600 OEK786600 OOG786600 OYC786600 PHY786600 PRU786600 QBQ786600 QLM786600 QVI786600 RFE786600 RPA786600 RYW786600 SIS786600 SSO786600 TCK786600 TMG786600 TWC786600 UFY786600 UPU786600 UZQ786600 VJM786600 VTI786600 WDE786600 WNA786600 WWW786600 AO852136 KK852136 UG852136 AEC852136 ANY852136 AXU852136 BHQ852136 BRM852136 CBI852136 CLE852136 CVA852136 DEW852136 DOS852136 DYO852136 EIK852136 ESG852136 FCC852136 FLY852136 FVU852136 GFQ852136 GPM852136 GZI852136 HJE852136 HTA852136 ICW852136 IMS852136 IWO852136 JGK852136 JQG852136 KAC852136 KJY852136 KTU852136 LDQ852136 LNM852136 LXI852136 MHE852136 MRA852136 NAW852136 NKS852136 NUO852136 OEK852136 OOG852136 OYC852136 PHY852136 PRU852136 QBQ852136 QLM852136 QVI852136 RFE852136 RPA852136 RYW852136 SIS852136 SSO852136 TCK852136 TMG852136 TWC852136 UFY852136 UPU852136 UZQ852136 VJM852136 VTI852136 WDE852136 WNA852136 WWW852136 AO917672 KK917672 UG917672 AEC917672 ANY917672 AXU917672 BHQ917672 BRM917672 CBI917672 CLE917672 CVA917672 DEW917672 DOS917672 DYO917672 EIK917672 ESG917672 FCC917672 FLY917672 FVU917672 GFQ917672 GPM917672 GZI917672 HJE917672 HTA917672 ICW917672 IMS917672 IWO917672 JGK917672 JQG917672 KAC917672 KJY917672 KTU917672 LDQ917672 LNM917672 LXI917672 MHE917672 MRA917672 NAW917672 NKS917672 NUO917672 OEK917672 OOG917672 OYC917672 PHY917672 PRU917672 QBQ917672 QLM917672 QVI917672 RFE917672 RPA917672 RYW917672 SIS917672 SSO917672 TCK917672 TMG917672 TWC917672 UFY917672 UPU917672 UZQ917672 VJM917672 VTI917672 WDE917672 WNA917672 WWW917672 AO983208 KK983208 UG983208 AEC983208 ANY983208 AXU983208 BHQ983208 BRM983208 CBI983208 CLE983208 CVA983208 DEW983208 DOS983208 DYO983208 EIK983208 ESG983208 FCC983208 FLY983208 FVU983208 GFQ983208 GPM983208 GZI983208 HJE983208 HTA983208 ICW983208 IMS983208 IWO983208 JGK983208 JQG983208 KAC983208 KJY983208 KTU983208 LDQ983208 LNM983208 LXI983208 MHE983208 MRA983208 NAW983208 NKS983208 NUO983208 OEK983208 OOG983208 OYC983208 PHY983208 PRU983208 QBQ983208 QLM983208 QVI983208 RFE983208 RPA983208 RYW983208 SIS983208 SSO983208 TCK983208 TMG983208 TWC983208 UFY983208 UPU983208 UZQ983208 VJM983208 VTI983208 WDE983208 WNA983208 WWW983208 AO171 KK171 UG171 AEC171 ANY171 AXU171 BHQ171 BRM171 CBI171 CLE171 CVA171 DEW171 DOS171 DYO171 EIK171 ESG171 FCC171 FLY171 FVU171 GFQ171 GPM171 GZI171 HJE171 HTA171 ICW171 IMS171 IWO171 JGK171 JQG171 KAC171 KJY171 KTU171 LDQ171 LNM171 LXI171 MHE171 MRA171 NAW171 NKS171 NUO171 OEK171 OOG171 OYC171 PHY171 PRU171 QBQ171 QLM171 QVI171 RFE171 RPA171 RYW171 SIS171 SSO171 TCK171 TMG171 TWC171 UFY171 UPU171 UZQ171 VJM171 VTI171 WDE171 WNA171 WWW171 AO65707 KK65707 UG65707 AEC65707 ANY65707 AXU65707 BHQ65707 BRM65707 CBI65707 CLE65707 CVA65707 DEW65707 DOS65707 DYO65707 EIK65707 ESG65707 FCC65707 FLY65707 FVU65707 GFQ65707 GPM65707 GZI65707 HJE65707 HTA65707 ICW65707 IMS65707 IWO65707 JGK65707 JQG65707 KAC65707 KJY65707 KTU65707 LDQ65707 LNM65707 LXI65707 MHE65707 MRA65707 NAW65707 NKS65707 NUO65707 OEK65707 OOG65707 OYC65707 PHY65707 PRU65707 QBQ65707 QLM65707 QVI65707 RFE65707 RPA65707 RYW65707 SIS65707 SSO65707 TCK65707 TMG65707 TWC65707 UFY65707 UPU65707 UZQ65707 VJM65707 VTI65707 WDE65707 WNA65707 WWW65707 AO131243 KK131243 UG131243 AEC131243 ANY131243 AXU131243 BHQ131243 BRM131243 CBI131243 CLE131243 CVA131243 DEW131243 DOS131243 DYO131243 EIK131243 ESG131243 FCC131243 FLY131243 FVU131243 GFQ131243 GPM131243 GZI131243 HJE131243 HTA131243 ICW131243 IMS131243 IWO131243 JGK131243 JQG131243 KAC131243 KJY131243 KTU131243 LDQ131243 LNM131243 LXI131243 MHE131243 MRA131243 NAW131243 NKS131243 NUO131243 OEK131243 OOG131243 OYC131243 PHY131243 PRU131243 QBQ131243 QLM131243 QVI131243 RFE131243 RPA131243 RYW131243 SIS131243 SSO131243 TCK131243 TMG131243 TWC131243 UFY131243 UPU131243 UZQ131243 VJM131243 VTI131243 WDE131243 WNA131243 WWW131243 AO196779 KK196779 UG196779 AEC196779 ANY196779 AXU196779 BHQ196779 BRM196779 CBI196779 CLE196779 CVA196779 DEW196779 DOS196779 DYO196779 EIK196779 ESG196779 FCC196779 FLY196779 FVU196779 GFQ196779 GPM196779 GZI196779 HJE196779 HTA196779 ICW196779 IMS196779 IWO196779 JGK196779 JQG196779 KAC196779 KJY196779 KTU196779 LDQ196779 LNM196779 LXI196779 MHE196779 MRA196779 NAW196779 NKS196779 NUO196779 OEK196779 OOG196779 OYC196779 PHY196779 PRU196779 QBQ196779 QLM196779 QVI196779 RFE196779 RPA196779 RYW196779 SIS196779 SSO196779 TCK196779 TMG196779 TWC196779 UFY196779 UPU196779 UZQ196779 VJM196779 VTI196779 WDE196779 WNA196779 WWW196779 AO262315 KK262315 UG262315 AEC262315 ANY262315 AXU262315 BHQ262315 BRM262315 CBI262315 CLE262315 CVA262315 DEW262315 DOS262315 DYO262315 EIK262315 ESG262315 FCC262315 FLY262315 FVU262315 GFQ262315 GPM262315 GZI262315 HJE262315 HTA262315 ICW262315 IMS262315 IWO262315 JGK262315 JQG262315 KAC262315 KJY262315 KTU262315 LDQ262315 LNM262315 LXI262315 MHE262315 MRA262315 NAW262315 NKS262315 NUO262315 OEK262315 OOG262315 OYC262315 PHY262315 PRU262315 QBQ262315 QLM262315 QVI262315 RFE262315 RPA262315 RYW262315 SIS262315 SSO262315 TCK262315 TMG262315 TWC262315 UFY262315 UPU262315 UZQ262315 VJM262315 VTI262315 WDE262315 WNA262315 WWW262315 AO327851 KK327851 UG327851 AEC327851 ANY327851 AXU327851 BHQ327851 BRM327851 CBI327851 CLE327851 CVA327851 DEW327851 DOS327851 DYO327851 EIK327851 ESG327851 FCC327851 FLY327851 FVU327851 GFQ327851 GPM327851 GZI327851 HJE327851 HTA327851 ICW327851 IMS327851 IWO327851 JGK327851 JQG327851 KAC327851 KJY327851 KTU327851 LDQ327851 LNM327851 LXI327851 MHE327851 MRA327851 NAW327851 NKS327851 NUO327851 OEK327851 OOG327851 OYC327851 PHY327851 PRU327851 QBQ327851 QLM327851 QVI327851 RFE327851 RPA327851 RYW327851 SIS327851 SSO327851 TCK327851 TMG327851 TWC327851 UFY327851 UPU327851 UZQ327851 VJM327851 VTI327851 WDE327851 WNA327851 WWW327851 AO393387 KK393387 UG393387 AEC393387 ANY393387 AXU393387 BHQ393387 BRM393387 CBI393387 CLE393387 CVA393387 DEW393387 DOS393387 DYO393387 EIK393387 ESG393387 FCC393387 FLY393387 FVU393387 GFQ393387 GPM393387 GZI393387 HJE393387 HTA393387 ICW393387 IMS393387 IWO393387 JGK393387 JQG393387 KAC393387 KJY393387 KTU393387 LDQ393387 LNM393387 LXI393387 MHE393387 MRA393387 NAW393387 NKS393387 NUO393387 OEK393387 OOG393387 OYC393387 PHY393387 PRU393387 QBQ393387 QLM393387 QVI393387 RFE393387 RPA393387 RYW393387 SIS393387 SSO393387 TCK393387 TMG393387 TWC393387 UFY393387 UPU393387 UZQ393387 VJM393387 VTI393387 WDE393387 WNA393387 WWW393387 AO458923 KK458923 UG458923 AEC458923 ANY458923 AXU458923 BHQ458923 BRM458923 CBI458923 CLE458923 CVA458923 DEW458923 DOS458923 DYO458923 EIK458923 ESG458923 FCC458923 FLY458923 FVU458923 GFQ458923 GPM458923 GZI458923 HJE458923 HTA458923 ICW458923 IMS458923 IWO458923 JGK458923 JQG458923 KAC458923 KJY458923 KTU458923 LDQ458923 LNM458923 LXI458923 MHE458923 MRA458923 NAW458923 NKS458923 NUO458923 OEK458923 OOG458923 OYC458923 PHY458923 PRU458923 QBQ458923 QLM458923 QVI458923 RFE458923 RPA458923 RYW458923 SIS458923 SSO458923 TCK458923 TMG458923 TWC458923 UFY458923 UPU458923 UZQ458923 VJM458923 VTI458923 WDE458923 WNA458923 WWW458923 AO524459 KK524459 UG524459 AEC524459 ANY524459 AXU524459 BHQ524459 BRM524459 CBI524459 CLE524459 CVA524459 DEW524459 DOS524459 DYO524459 EIK524459 ESG524459 FCC524459 FLY524459 FVU524459 GFQ524459 GPM524459 GZI524459 HJE524459 HTA524459 ICW524459 IMS524459 IWO524459 JGK524459 JQG524459 KAC524459 KJY524459 KTU524459 LDQ524459 LNM524459 LXI524459 MHE524459 MRA524459 NAW524459 NKS524459 NUO524459 OEK524459 OOG524459 OYC524459 PHY524459 PRU524459 QBQ524459 QLM524459 QVI524459 RFE524459 RPA524459 RYW524459 SIS524459 SSO524459 TCK524459 TMG524459 TWC524459 UFY524459 UPU524459 UZQ524459 VJM524459 VTI524459 WDE524459 WNA524459 WWW524459 AO589995 KK589995 UG589995 AEC589995 ANY589995 AXU589995 BHQ589995 BRM589995 CBI589995 CLE589995 CVA589995 DEW589995 DOS589995 DYO589995 EIK589995 ESG589995 FCC589995 FLY589995 FVU589995 GFQ589995 GPM589995 GZI589995 HJE589995 HTA589995 ICW589995 IMS589995 IWO589995 JGK589995 JQG589995 KAC589995 KJY589995 KTU589995 LDQ589995 LNM589995 LXI589995 MHE589995 MRA589995 NAW589995 NKS589995 NUO589995 OEK589995 OOG589995 OYC589995 PHY589995 PRU589995 QBQ589995 QLM589995 QVI589995 RFE589995 RPA589995 RYW589995 SIS589995 SSO589995 TCK589995 TMG589995 TWC589995 UFY589995 UPU589995 UZQ589995 VJM589995 VTI589995 WDE589995 WNA589995 WWW589995 AO655531 KK655531 UG655531 AEC655531 ANY655531 AXU655531 BHQ655531 BRM655531 CBI655531 CLE655531 CVA655531 DEW655531 DOS655531 DYO655531 EIK655531 ESG655531 FCC655531 FLY655531 FVU655531 GFQ655531 GPM655531 GZI655531 HJE655531 HTA655531 ICW655531 IMS655531 IWO655531 JGK655531 JQG655531 KAC655531 KJY655531 KTU655531 LDQ655531 LNM655531 LXI655531 MHE655531 MRA655531 NAW655531 NKS655531 NUO655531 OEK655531 OOG655531 OYC655531 PHY655531 PRU655531 QBQ655531 QLM655531 QVI655531 RFE655531 RPA655531 RYW655531 SIS655531 SSO655531 TCK655531 TMG655531 TWC655531 UFY655531 UPU655531 UZQ655531 VJM655531 VTI655531 WDE655531 WNA655531 WWW655531 AO721067 KK721067 UG721067 AEC721067 ANY721067 AXU721067 BHQ721067 BRM721067 CBI721067 CLE721067 CVA721067 DEW721067 DOS721067 DYO721067 EIK721067 ESG721067 FCC721067 FLY721067 FVU721067 GFQ721067 GPM721067 GZI721067 HJE721067 HTA721067 ICW721067 IMS721067 IWO721067 JGK721067 JQG721067 KAC721067 KJY721067 KTU721067 LDQ721067 LNM721067 LXI721067 MHE721067 MRA721067 NAW721067 NKS721067 NUO721067 OEK721067 OOG721067 OYC721067 PHY721067 PRU721067 QBQ721067 QLM721067 QVI721067 RFE721067 RPA721067 RYW721067 SIS721067 SSO721067 TCK721067 TMG721067 TWC721067 UFY721067 UPU721067 UZQ721067 VJM721067 VTI721067 WDE721067 WNA721067 WWW721067 AO786603 KK786603 UG786603 AEC786603 ANY786603 AXU786603 BHQ786603 BRM786603 CBI786603 CLE786603 CVA786603 DEW786603 DOS786603 DYO786603 EIK786603 ESG786603 FCC786603 FLY786603 FVU786603 GFQ786603 GPM786603 GZI786603 HJE786603 HTA786603 ICW786603 IMS786603 IWO786603 JGK786603 JQG786603 KAC786603 KJY786603 KTU786603 LDQ786603 LNM786603 LXI786603 MHE786603 MRA786603 NAW786603 NKS786603 NUO786603 OEK786603 OOG786603 OYC786603 PHY786603 PRU786603 QBQ786603 QLM786603 QVI786603 RFE786603 RPA786603 RYW786603 SIS786603 SSO786603 TCK786603 TMG786603 TWC786603 UFY786603 UPU786603 UZQ786603 VJM786603 VTI786603 WDE786603 WNA786603 WWW786603 AO852139 KK852139 UG852139 AEC852139 ANY852139 AXU852139 BHQ852139 BRM852139 CBI852139 CLE852139 CVA852139 DEW852139 DOS852139 DYO852139 EIK852139 ESG852139 FCC852139 FLY852139 FVU852139 GFQ852139 GPM852139 GZI852139 HJE852139 HTA852139 ICW852139 IMS852139 IWO852139 JGK852139 JQG852139 KAC852139 KJY852139 KTU852139 LDQ852139 LNM852139 LXI852139 MHE852139 MRA852139 NAW852139 NKS852139 NUO852139 OEK852139 OOG852139 OYC852139 PHY852139 PRU852139 QBQ852139 QLM852139 QVI852139 RFE852139 RPA852139 RYW852139 SIS852139 SSO852139 TCK852139 TMG852139 TWC852139 UFY852139 UPU852139 UZQ852139 VJM852139 VTI852139 WDE852139 WNA852139 WWW852139 AO917675 KK917675 UG917675 AEC917675 ANY917675 AXU917675 BHQ917675 BRM917675 CBI917675 CLE917675 CVA917675 DEW917675 DOS917675 DYO917675 EIK917675 ESG917675 FCC917675 FLY917675 FVU917675 GFQ917675 GPM917675 GZI917675 HJE917675 HTA917675 ICW917675 IMS917675 IWO917675 JGK917675 JQG917675 KAC917675 KJY917675 KTU917675 LDQ917675 LNM917675 LXI917675 MHE917675 MRA917675 NAW917675 NKS917675 NUO917675 OEK917675 OOG917675 OYC917675 PHY917675 PRU917675 QBQ917675 QLM917675 QVI917675 RFE917675 RPA917675 RYW917675 SIS917675 SSO917675 TCK917675 TMG917675 TWC917675 UFY917675 UPU917675 UZQ917675 VJM917675 VTI917675 WDE917675 WNA917675 WWW917675 AO983211 KK983211 UG983211 AEC983211 ANY983211 AXU983211 BHQ983211 BRM983211 CBI983211 CLE983211 CVA983211 DEW983211 DOS983211 DYO983211 EIK983211 ESG983211 FCC983211 FLY983211 FVU983211 GFQ983211 GPM983211 GZI983211 HJE983211 HTA983211 ICW983211 IMS983211 IWO983211 JGK983211 JQG983211 KAC983211 KJY983211 KTU983211 LDQ983211 LNM983211 LXI983211 MHE983211 MRA983211 NAW983211 NKS983211 NUO983211 OEK983211 OOG983211 OYC983211 PHY983211 PRU983211 QBQ983211 QLM983211 QVI983211 RFE983211 RPA983211 RYW983211 SIS983211 SSO983211 TCK983211 TMG983211 TWC983211 UFY983211 UPU983211 UZQ983211 VJM983211 VTI983211 WDE983211 WNA983211 WWW983211 AO174 KK174 UG174 AEC174 ANY174 AXU174 BHQ174 BRM174 CBI174 CLE174 CVA174 DEW174 DOS174 DYO174 EIK174 ESG174 FCC174 FLY174 FVU174 GFQ174 GPM174 GZI174 HJE174 HTA174 ICW174 IMS174 IWO174 JGK174 JQG174 KAC174 KJY174 KTU174 LDQ174 LNM174 LXI174 MHE174 MRA174 NAW174 NKS174 NUO174 OEK174 OOG174 OYC174 PHY174 PRU174 QBQ174 QLM174 QVI174 RFE174 RPA174 RYW174 SIS174 SSO174 TCK174 TMG174 TWC174 UFY174 UPU174 UZQ174 VJM174 VTI174 WDE174 WNA174 WWW174 AO65710 KK65710 UG65710 AEC65710 ANY65710 AXU65710 BHQ65710 BRM65710 CBI65710 CLE65710 CVA65710 DEW65710 DOS65710 DYO65710 EIK65710 ESG65710 FCC65710 FLY65710 FVU65710 GFQ65710 GPM65710 GZI65710 HJE65710 HTA65710 ICW65710 IMS65710 IWO65710 JGK65710 JQG65710 KAC65710 KJY65710 KTU65710 LDQ65710 LNM65710 LXI65710 MHE65710 MRA65710 NAW65710 NKS65710 NUO65710 OEK65710 OOG65710 OYC65710 PHY65710 PRU65710 QBQ65710 QLM65710 QVI65710 RFE65710 RPA65710 RYW65710 SIS65710 SSO65710 TCK65710 TMG65710 TWC65710 UFY65710 UPU65710 UZQ65710 VJM65710 VTI65710 WDE65710 WNA65710 WWW65710 AO131246 KK131246 UG131246 AEC131246 ANY131246 AXU131246 BHQ131246 BRM131246 CBI131246 CLE131246 CVA131246 DEW131246 DOS131246 DYO131246 EIK131246 ESG131246 FCC131246 FLY131246 FVU131246 GFQ131246 GPM131246 GZI131246 HJE131246 HTA131246 ICW131246 IMS131246 IWO131246 JGK131246 JQG131246 KAC131246 KJY131246 KTU131246 LDQ131246 LNM131246 LXI131246 MHE131246 MRA131246 NAW131246 NKS131246 NUO131246 OEK131246 OOG131246 OYC131246 PHY131246 PRU131246 QBQ131246 QLM131246 QVI131246 RFE131246 RPA131246 RYW131246 SIS131246 SSO131246 TCK131246 TMG131246 TWC131246 UFY131246 UPU131246 UZQ131246 VJM131246 VTI131246 WDE131246 WNA131246 WWW131246 AO196782 KK196782 UG196782 AEC196782 ANY196782 AXU196782 BHQ196782 BRM196782 CBI196782 CLE196782 CVA196782 DEW196782 DOS196782 DYO196782 EIK196782 ESG196782 FCC196782 FLY196782 FVU196782 GFQ196782 GPM196782 GZI196782 HJE196782 HTA196782 ICW196782 IMS196782 IWO196782 JGK196782 JQG196782 KAC196782 KJY196782 KTU196782 LDQ196782 LNM196782 LXI196782 MHE196782 MRA196782 NAW196782 NKS196782 NUO196782 OEK196782 OOG196782 OYC196782 PHY196782 PRU196782 QBQ196782 QLM196782 QVI196782 RFE196782 RPA196782 RYW196782 SIS196782 SSO196782 TCK196782 TMG196782 TWC196782 UFY196782 UPU196782 UZQ196782 VJM196782 VTI196782 WDE196782 WNA196782 WWW196782 AO262318 KK262318 UG262318 AEC262318 ANY262318 AXU262318 BHQ262318 BRM262318 CBI262318 CLE262318 CVA262318 DEW262318 DOS262318 DYO262318 EIK262318 ESG262318 FCC262318 FLY262318 FVU262318 GFQ262318 GPM262318 GZI262318 HJE262318 HTA262318 ICW262318 IMS262318 IWO262318 JGK262318 JQG262318 KAC262318 KJY262318 KTU262318 LDQ262318 LNM262318 LXI262318 MHE262318 MRA262318 NAW262318 NKS262318 NUO262318 OEK262318 OOG262318 OYC262318 PHY262318 PRU262318 QBQ262318 QLM262318 QVI262318 RFE262318 RPA262318 RYW262318 SIS262318 SSO262318 TCK262318 TMG262318 TWC262318 UFY262318 UPU262318 UZQ262318 VJM262318 VTI262318 WDE262318 WNA262318 WWW262318 AO327854 KK327854 UG327854 AEC327854 ANY327854 AXU327854 BHQ327854 BRM327854 CBI327854 CLE327854 CVA327854 DEW327854 DOS327854 DYO327854 EIK327854 ESG327854 FCC327854 FLY327854 FVU327854 GFQ327854 GPM327854 GZI327854 HJE327854 HTA327854 ICW327854 IMS327854 IWO327854 JGK327854 JQG327854 KAC327854 KJY327854 KTU327854 LDQ327854 LNM327854 LXI327854 MHE327854 MRA327854 NAW327854 NKS327854 NUO327854 OEK327854 OOG327854 OYC327854 PHY327854 PRU327854 QBQ327854 QLM327854 QVI327854 RFE327854 RPA327854 RYW327854 SIS327854 SSO327854 TCK327854 TMG327854 TWC327854 UFY327854 UPU327854 UZQ327854 VJM327854 VTI327854 WDE327854 WNA327854 WWW327854 AO393390 KK393390 UG393390 AEC393390 ANY393390 AXU393390 BHQ393390 BRM393390 CBI393390 CLE393390 CVA393390 DEW393390 DOS393390 DYO393390 EIK393390 ESG393390 FCC393390 FLY393390 FVU393390 GFQ393390 GPM393390 GZI393390 HJE393390 HTA393390 ICW393390 IMS393390 IWO393390 JGK393390 JQG393390 KAC393390 KJY393390 KTU393390 LDQ393390 LNM393390 LXI393390 MHE393390 MRA393390 NAW393390 NKS393390 NUO393390 OEK393390 OOG393390 OYC393390 PHY393390 PRU393390 QBQ393390 QLM393390 QVI393390 RFE393390 RPA393390 RYW393390 SIS393390 SSO393390 TCK393390 TMG393390 TWC393390 UFY393390 UPU393390 UZQ393390 VJM393390 VTI393390 WDE393390 WNA393390 WWW393390 AO458926 KK458926 UG458926 AEC458926 ANY458926 AXU458926 BHQ458926 BRM458926 CBI458926 CLE458926 CVA458926 DEW458926 DOS458926 DYO458926 EIK458926 ESG458926 FCC458926 FLY458926 FVU458926 GFQ458926 GPM458926 GZI458926 HJE458926 HTA458926 ICW458926 IMS458926 IWO458926 JGK458926 JQG458926 KAC458926 KJY458926 KTU458926 LDQ458926 LNM458926 LXI458926 MHE458926 MRA458926 NAW458926 NKS458926 NUO458926 OEK458926 OOG458926 OYC458926 PHY458926 PRU458926 QBQ458926 QLM458926 QVI458926 RFE458926 RPA458926 RYW458926 SIS458926 SSO458926 TCK458926 TMG458926 TWC458926 UFY458926 UPU458926 UZQ458926 VJM458926 VTI458926 WDE458926 WNA458926 WWW458926 AO524462 KK524462 UG524462 AEC524462 ANY524462 AXU524462 BHQ524462 BRM524462 CBI524462 CLE524462 CVA524462 DEW524462 DOS524462 DYO524462 EIK524462 ESG524462 FCC524462 FLY524462 FVU524462 GFQ524462 GPM524462 GZI524462 HJE524462 HTA524462 ICW524462 IMS524462 IWO524462 JGK524462 JQG524462 KAC524462 KJY524462 KTU524462 LDQ524462 LNM524462 LXI524462 MHE524462 MRA524462 NAW524462 NKS524462 NUO524462 OEK524462 OOG524462 OYC524462 PHY524462 PRU524462 QBQ524462 QLM524462 QVI524462 RFE524462 RPA524462 RYW524462 SIS524462 SSO524462 TCK524462 TMG524462 TWC524462 UFY524462 UPU524462 UZQ524462 VJM524462 VTI524462 WDE524462 WNA524462 WWW524462 AO589998 KK589998 UG589998 AEC589998 ANY589998 AXU589998 BHQ589998 BRM589998 CBI589998 CLE589998 CVA589998 DEW589998 DOS589998 DYO589998 EIK589998 ESG589998 FCC589998 FLY589998 FVU589998 GFQ589998 GPM589998 GZI589998 HJE589998 HTA589998 ICW589998 IMS589998 IWO589998 JGK589998 JQG589998 KAC589998 KJY589998 KTU589998 LDQ589998 LNM589998 LXI589998 MHE589998 MRA589998 NAW589998 NKS589998 NUO589998 OEK589998 OOG589998 OYC589998 PHY589998 PRU589998 QBQ589998 QLM589998 QVI589998 RFE589998 RPA589998 RYW589998 SIS589998 SSO589998 TCK589998 TMG589998 TWC589998 UFY589998 UPU589998 UZQ589998 VJM589998 VTI589998 WDE589998 WNA589998 WWW589998 AO655534 KK655534 UG655534 AEC655534 ANY655534 AXU655534 BHQ655534 BRM655534 CBI655534 CLE655534 CVA655534 DEW655534 DOS655534 DYO655534 EIK655534 ESG655534 FCC655534 FLY655534 FVU655534 GFQ655534 GPM655534 GZI655534 HJE655534 HTA655534 ICW655534 IMS655534 IWO655534 JGK655534 JQG655534 KAC655534 KJY655534 KTU655534 LDQ655534 LNM655534 LXI655534 MHE655534 MRA655534 NAW655534 NKS655534 NUO655534 OEK655534 OOG655534 OYC655534 PHY655534 PRU655534 QBQ655534 QLM655534 QVI655534 RFE655534 RPA655534 RYW655534 SIS655534 SSO655534 TCK655534 TMG655534 TWC655534 UFY655534 UPU655534 UZQ655534 VJM655534 VTI655534 WDE655534 WNA655534 WWW655534 AO721070 KK721070 UG721070 AEC721070 ANY721070 AXU721070 BHQ721070 BRM721070 CBI721070 CLE721070 CVA721070 DEW721070 DOS721070 DYO721070 EIK721070 ESG721070 FCC721070 FLY721070 FVU721070 GFQ721070 GPM721070 GZI721070 HJE721070 HTA721070 ICW721070 IMS721070 IWO721070 JGK721070 JQG721070 KAC721070 KJY721070 KTU721070 LDQ721070 LNM721070 LXI721070 MHE721070 MRA721070 NAW721070 NKS721070 NUO721070 OEK721070 OOG721070 OYC721070 PHY721070 PRU721070 QBQ721070 QLM721070 QVI721070 RFE721070 RPA721070 RYW721070 SIS721070 SSO721070 TCK721070 TMG721070 TWC721070 UFY721070 UPU721070 UZQ721070 VJM721070 VTI721070 WDE721070 WNA721070 WWW721070 AO786606 KK786606 UG786606 AEC786606 ANY786606 AXU786606 BHQ786606 BRM786606 CBI786606 CLE786606 CVA786606 DEW786606 DOS786606 DYO786606 EIK786606 ESG786606 FCC786606 FLY786606 FVU786606 GFQ786606 GPM786606 GZI786606 HJE786606 HTA786606 ICW786606 IMS786606 IWO786606 JGK786606 JQG786606 KAC786606 KJY786606 KTU786606 LDQ786606 LNM786606 LXI786606 MHE786606 MRA786606 NAW786606 NKS786606 NUO786606 OEK786606 OOG786606 OYC786606 PHY786606 PRU786606 QBQ786606 QLM786606 QVI786606 RFE786606 RPA786606 RYW786606 SIS786606 SSO786606 TCK786606 TMG786606 TWC786606 UFY786606 UPU786606 UZQ786606 VJM786606 VTI786606 WDE786606 WNA786606 WWW786606 AO852142 KK852142 UG852142 AEC852142 ANY852142 AXU852142 BHQ852142 BRM852142 CBI852142 CLE852142 CVA852142 DEW852142 DOS852142 DYO852142 EIK852142 ESG852142 FCC852142 FLY852142 FVU852142 GFQ852142 GPM852142 GZI852142 HJE852142 HTA852142 ICW852142 IMS852142 IWO852142 JGK852142 JQG852142 KAC852142 KJY852142 KTU852142 LDQ852142 LNM852142 LXI852142 MHE852142 MRA852142 NAW852142 NKS852142 NUO852142 OEK852142 OOG852142 OYC852142 PHY852142 PRU852142 QBQ852142 QLM852142 QVI852142 RFE852142 RPA852142 RYW852142 SIS852142 SSO852142 TCK852142 TMG852142 TWC852142 UFY852142 UPU852142 UZQ852142 VJM852142 VTI852142 WDE852142 WNA852142 WWW852142 AO917678 KK917678 UG917678 AEC917678 ANY917678 AXU917678 BHQ917678 BRM917678 CBI917678 CLE917678 CVA917678 DEW917678 DOS917678 DYO917678 EIK917678 ESG917678 FCC917678 FLY917678 FVU917678 GFQ917678 GPM917678 GZI917678 HJE917678 HTA917678 ICW917678 IMS917678 IWO917678 JGK917678 JQG917678 KAC917678 KJY917678 KTU917678 LDQ917678 LNM917678 LXI917678 MHE917678 MRA917678 NAW917678 NKS917678 NUO917678 OEK917678 OOG917678 OYC917678 PHY917678 PRU917678 QBQ917678 QLM917678 QVI917678 RFE917678 RPA917678 RYW917678 SIS917678 SSO917678 TCK917678 TMG917678 TWC917678 UFY917678 UPU917678 UZQ917678 VJM917678 VTI917678 WDE917678 WNA917678 WWW917678 AO983214 KK983214 UG983214 AEC983214 ANY983214 AXU983214 BHQ983214 BRM983214 CBI983214 CLE983214 CVA983214 DEW983214 DOS983214 DYO983214 EIK983214 ESG983214 FCC983214 FLY983214 FVU983214 GFQ983214 GPM983214 GZI983214 HJE983214 HTA983214 ICW983214 IMS983214 IWO983214 JGK983214 JQG983214 KAC983214 KJY983214 KTU983214 LDQ983214 LNM983214 LXI983214 MHE983214 MRA983214 NAW983214 NKS983214 NUO983214 OEK983214 OOG983214 OYC983214 PHY983214 PRU983214 QBQ983214 QLM983214 QVI983214 RFE983214 RPA983214 RYW983214 SIS983214 SSO983214 TCK983214 TMG983214 TWC983214 UFY983214 UPU983214 UZQ983214 VJM983214 VTI983214 WDE983214 WNA983214 WWW983214 AO177 KK177 UG177 AEC177 ANY177 AXU177 BHQ177 BRM177 CBI177 CLE177 CVA177 DEW177 DOS177 DYO177 EIK177 ESG177 FCC177 FLY177 FVU177 GFQ177 GPM177 GZI177 HJE177 HTA177 ICW177 IMS177 IWO177 JGK177 JQG177 KAC177 KJY177 KTU177 LDQ177 LNM177 LXI177 MHE177 MRA177 NAW177 NKS177 NUO177 OEK177 OOG177 OYC177 PHY177 PRU177 QBQ177 QLM177 QVI177 RFE177 RPA177 RYW177 SIS177 SSO177 TCK177 TMG177 TWC177 UFY177 UPU177 UZQ177 VJM177 VTI177 WDE177 WNA177 WWW177 AO65713 KK65713 UG65713 AEC65713 ANY65713 AXU65713 BHQ65713 BRM65713 CBI65713 CLE65713 CVA65713 DEW65713 DOS65713 DYO65713 EIK65713 ESG65713 FCC65713 FLY65713 FVU65713 GFQ65713 GPM65713 GZI65713 HJE65713 HTA65713 ICW65713 IMS65713 IWO65713 JGK65713 JQG65713 KAC65713 KJY65713 KTU65713 LDQ65713 LNM65713 LXI65713 MHE65713 MRA65713 NAW65713 NKS65713 NUO65713 OEK65713 OOG65713 OYC65713 PHY65713 PRU65713 QBQ65713 QLM65713 QVI65713 RFE65713 RPA65713 RYW65713 SIS65713 SSO65713 TCK65713 TMG65713 TWC65713 UFY65713 UPU65713 UZQ65713 VJM65713 VTI65713 WDE65713 WNA65713 WWW65713 AO131249 KK131249 UG131249 AEC131249 ANY131249 AXU131249 BHQ131249 BRM131249 CBI131249 CLE131249 CVA131249 DEW131249 DOS131249 DYO131249 EIK131249 ESG131249 FCC131249 FLY131249 FVU131249 GFQ131249 GPM131249 GZI131249 HJE131249 HTA131249 ICW131249 IMS131249 IWO131249 JGK131249 JQG131249 KAC131249 KJY131249 KTU131249 LDQ131249 LNM131249 LXI131249 MHE131249 MRA131249 NAW131249 NKS131249 NUO131249 OEK131249 OOG131249 OYC131249 PHY131249 PRU131249 QBQ131249 QLM131249 QVI131249 RFE131249 RPA131249 RYW131249 SIS131249 SSO131249 TCK131249 TMG131249 TWC131249 UFY131249 UPU131249 UZQ131249 VJM131249 VTI131249 WDE131249 WNA131249 WWW131249 AO196785 KK196785 UG196785 AEC196785 ANY196785 AXU196785 BHQ196785 BRM196785 CBI196785 CLE196785 CVA196785 DEW196785 DOS196785 DYO196785 EIK196785 ESG196785 FCC196785 FLY196785 FVU196785 GFQ196785 GPM196785 GZI196785 HJE196785 HTA196785 ICW196785 IMS196785 IWO196785 JGK196785 JQG196785 KAC196785 KJY196785 KTU196785 LDQ196785 LNM196785 LXI196785 MHE196785 MRA196785 NAW196785 NKS196785 NUO196785 OEK196785 OOG196785 OYC196785 PHY196785 PRU196785 QBQ196785 QLM196785 QVI196785 RFE196785 RPA196785 RYW196785 SIS196785 SSO196785 TCK196785 TMG196785 TWC196785 UFY196785 UPU196785 UZQ196785 VJM196785 VTI196785 WDE196785 WNA196785 WWW196785 AO262321 KK262321 UG262321 AEC262321 ANY262321 AXU262321 BHQ262321 BRM262321 CBI262321 CLE262321 CVA262321 DEW262321 DOS262321 DYO262321 EIK262321 ESG262321 FCC262321 FLY262321 FVU262321 GFQ262321 GPM262321 GZI262321 HJE262321 HTA262321 ICW262321 IMS262321 IWO262321 JGK262321 JQG262321 KAC262321 KJY262321 KTU262321 LDQ262321 LNM262321 LXI262321 MHE262321 MRA262321 NAW262321 NKS262321 NUO262321 OEK262321 OOG262321 OYC262321 PHY262321 PRU262321 QBQ262321 QLM262321 QVI262321 RFE262321 RPA262321 RYW262321 SIS262321 SSO262321 TCK262321 TMG262321 TWC262321 UFY262321 UPU262321 UZQ262321 VJM262321 VTI262321 WDE262321 WNA262321 WWW262321 AO327857 KK327857 UG327857 AEC327857 ANY327857 AXU327857 BHQ327857 BRM327857 CBI327857 CLE327857 CVA327857 DEW327857 DOS327857 DYO327857 EIK327857 ESG327857 FCC327857 FLY327857 FVU327857 GFQ327857 GPM327857 GZI327857 HJE327857 HTA327857 ICW327857 IMS327857 IWO327857 JGK327857 JQG327857 KAC327857 KJY327857 KTU327857 LDQ327857 LNM327857 LXI327857 MHE327857 MRA327857 NAW327857 NKS327857 NUO327857 OEK327857 OOG327857 OYC327857 PHY327857 PRU327857 QBQ327857 QLM327857 QVI327857 RFE327857 RPA327857 RYW327857 SIS327857 SSO327857 TCK327857 TMG327857 TWC327857 UFY327857 UPU327857 UZQ327857 VJM327857 VTI327857 WDE327857 WNA327857 WWW327857 AO393393 KK393393 UG393393 AEC393393 ANY393393 AXU393393 BHQ393393 BRM393393 CBI393393 CLE393393 CVA393393 DEW393393 DOS393393 DYO393393 EIK393393 ESG393393 FCC393393 FLY393393 FVU393393 GFQ393393 GPM393393 GZI393393 HJE393393 HTA393393 ICW393393 IMS393393 IWO393393 JGK393393 JQG393393 KAC393393 KJY393393 KTU393393 LDQ393393 LNM393393 LXI393393 MHE393393 MRA393393 NAW393393 NKS393393 NUO393393 OEK393393 OOG393393 OYC393393 PHY393393 PRU393393 QBQ393393 QLM393393 QVI393393 RFE393393 RPA393393 RYW393393 SIS393393 SSO393393 TCK393393 TMG393393 TWC393393 UFY393393 UPU393393 UZQ393393 VJM393393 VTI393393 WDE393393 WNA393393 WWW393393 AO458929 KK458929 UG458929 AEC458929 ANY458929 AXU458929 BHQ458929 BRM458929 CBI458929 CLE458929 CVA458929 DEW458929 DOS458929 DYO458929 EIK458929 ESG458929 FCC458929 FLY458929 FVU458929 GFQ458929 GPM458929 GZI458929 HJE458929 HTA458929 ICW458929 IMS458929 IWO458929 JGK458929 JQG458929 KAC458929 KJY458929 KTU458929 LDQ458929 LNM458929 LXI458929 MHE458929 MRA458929 NAW458929 NKS458929 NUO458929 OEK458929 OOG458929 OYC458929 PHY458929 PRU458929 QBQ458929 QLM458929 QVI458929 RFE458929 RPA458929 RYW458929 SIS458929 SSO458929 TCK458929 TMG458929 TWC458929 UFY458929 UPU458929 UZQ458929 VJM458929 VTI458929 WDE458929 WNA458929 WWW458929 AO524465 KK524465 UG524465 AEC524465 ANY524465 AXU524465 BHQ524465 BRM524465 CBI524465 CLE524465 CVA524465 DEW524465 DOS524465 DYO524465 EIK524465 ESG524465 FCC524465 FLY524465 FVU524465 GFQ524465 GPM524465 GZI524465 HJE524465 HTA524465 ICW524465 IMS524465 IWO524465 JGK524465 JQG524465 KAC524465 KJY524465 KTU524465 LDQ524465 LNM524465 LXI524465 MHE524465 MRA524465 NAW524465 NKS524465 NUO524465 OEK524465 OOG524465 OYC524465 PHY524465 PRU524465 QBQ524465 QLM524465 QVI524465 RFE524465 RPA524465 RYW524465 SIS524465 SSO524465 TCK524465 TMG524465 TWC524465 UFY524465 UPU524465 UZQ524465 VJM524465 VTI524465 WDE524465 WNA524465 WWW524465 AO590001 KK590001 UG590001 AEC590001 ANY590001 AXU590001 BHQ590001 BRM590001 CBI590001 CLE590001 CVA590001 DEW590001 DOS590001 DYO590001 EIK590001 ESG590001 FCC590001 FLY590001 FVU590001 GFQ590001 GPM590001 GZI590001 HJE590001 HTA590001 ICW590001 IMS590001 IWO590001 JGK590001 JQG590001 KAC590001 KJY590001 KTU590001 LDQ590001 LNM590001 LXI590001 MHE590001 MRA590001 NAW590001 NKS590001 NUO590001 OEK590001 OOG590001 OYC590001 PHY590001 PRU590001 QBQ590001 QLM590001 QVI590001 RFE590001 RPA590001 RYW590001 SIS590001 SSO590001 TCK590001 TMG590001 TWC590001 UFY590001 UPU590001 UZQ590001 VJM590001 VTI590001 WDE590001 WNA590001 WWW590001 AO655537 KK655537 UG655537 AEC655537 ANY655537 AXU655537 BHQ655537 BRM655537 CBI655537 CLE655537 CVA655537 DEW655537 DOS655537 DYO655537 EIK655537 ESG655537 FCC655537 FLY655537 FVU655537 GFQ655537 GPM655537 GZI655537 HJE655537 HTA655537 ICW655537 IMS655537 IWO655537 JGK655537 JQG655537 KAC655537 KJY655537 KTU655537 LDQ655537 LNM655537 LXI655537 MHE655537 MRA655537 NAW655537 NKS655537 NUO655537 OEK655537 OOG655537 OYC655537 PHY655537 PRU655537 QBQ655537 QLM655537 QVI655537 RFE655537 RPA655537 RYW655537 SIS655537 SSO655537 TCK655537 TMG655537 TWC655537 UFY655537 UPU655537 UZQ655537 VJM655537 VTI655537 WDE655537 WNA655537 WWW655537 AO721073 KK721073 UG721073 AEC721073 ANY721073 AXU721073 BHQ721073 BRM721073 CBI721073 CLE721073 CVA721073 DEW721073 DOS721073 DYO721073 EIK721073 ESG721073 FCC721073 FLY721073 FVU721073 GFQ721073 GPM721073 GZI721073 HJE721073 HTA721073 ICW721073 IMS721073 IWO721073 JGK721073 JQG721073 KAC721073 KJY721073 KTU721073 LDQ721073 LNM721073 LXI721073 MHE721073 MRA721073 NAW721073 NKS721073 NUO721073 OEK721073 OOG721073 OYC721073 PHY721073 PRU721073 QBQ721073 QLM721073 QVI721073 RFE721073 RPA721073 RYW721073 SIS721073 SSO721073 TCK721073 TMG721073 TWC721073 UFY721073 UPU721073 UZQ721073 VJM721073 VTI721073 WDE721073 WNA721073 WWW721073 AO786609 KK786609 UG786609 AEC786609 ANY786609 AXU786609 BHQ786609 BRM786609 CBI786609 CLE786609 CVA786609 DEW786609 DOS786609 DYO786609 EIK786609 ESG786609 FCC786609 FLY786609 FVU786609 GFQ786609 GPM786609 GZI786609 HJE786609 HTA786609 ICW786609 IMS786609 IWO786609 JGK786609 JQG786609 KAC786609 KJY786609 KTU786609 LDQ786609 LNM786609 LXI786609 MHE786609 MRA786609 NAW786609 NKS786609 NUO786609 OEK786609 OOG786609 OYC786609 PHY786609 PRU786609 QBQ786609 QLM786609 QVI786609 RFE786609 RPA786609 RYW786609 SIS786609 SSO786609 TCK786609 TMG786609 TWC786609 UFY786609 UPU786609 UZQ786609 VJM786609 VTI786609 WDE786609 WNA786609 WWW786609 AO852145 KK852145 UG852145 AEC852145 ANY852145 AXU852145 BHQ852145 BRM852145 CBI852145 CLE852145 CVA852145 DEW852145 DOS852145 DYO852145 EIK852145 ESG852145 FCC852145 FLY852145 FVU852145 GFQ852145 GPM852145 GZI852145 HJE852145 HTA852145 ICW852145 IMS852145 IWO852145 JGK852145 JQG852145 KAC852145 KJY852145 KTU852145 LDQ852145 LNM852145 LXI852145 MHE852145 MRA852145 NAW852145 NKS852145 NUO852145 OEK852145 OOG852145 OYC852145 PHY852145 PRU852145 QBQ852145 QLM852145 QVI852145 RFE852145 RPA852145 RYW852145 SIS852145 SSO852145 TCK852145 TMG852145 TWC852145 UFY852145 UPU852145 UZQ852145 VJM852145 VTI852145 WDE852145 WNA852145 WWW852145 AO917681 KK917681 UG917681 AEC917681 ANY917681 AXU917681 BHQ917681 BRM917681 CBI917681 CLE917681 CVA917681 DEW917681 DOS917681 DYO917681 EIK917681 ESG917681 FCC917681 FLY917681 FVU917681 GFQ917681 GPM917681 GZI917681 HJE917681 HTA917681 ICW917681 IMS917681 IWO917681 JGK917681 JQG917681 KAC917681 KJY917681 KTU917681 LDQ917681 LNM917681 LXI917681 MHE917681 MRA917681 NAW917681 NKS917681 NUO917681 OEK917681 OOG917681 OYC917681 PHY917681 PRU917681 QBQ917681 QLM917681 QVI917681 RFE917681 RPA917681 RYW917681 SIS917681 SSO917681 TCK917681 TMG917681 TWC917681 UFY917681 UPU917681 UZQ917681 VJM917681 VTI917681 WDE917681 WNA917681 WWW917681 AO983217 KK983217 UG983217 AEC983217 ANY983217 AXU983217 BHQ983217 BRM983217 CBI983217 CLE983217 CVA983217 DEW983217 DOS983217 DYO983217 EIK983217 ESG983217 FCC983217 FLY983217 FVU983217 GFQ983217 GPM983217 GZI983217 HJE983217 HTA983217 ICW983217 IMS983217 IWO983217 JGK983217 JQG983217 KAC983217 KJY983217 KTU983217 LDQ983217 LNM983217 LXI983217 MHE983217 MRA983217 NAW983217 NKS983217 NUO983217 OEK983217 OOG983217 OYC983217 PHY983217 PRU983217 QBQ983217 QLM983217 QVI983217 RFE983217 RPA983217 RYW983217 SIS983217 SSO983217 TCK983217 TMG983217 TWC983217 UFY983217 UPU983217 UZQ983217 VJM983217 VTI983217 WDE983217 WNA983217 WWW983217 AO180 KK180 UG180 AEC180 ANY180 AXU180 BHQ180 BRM180 CBI180 CLE180 CVA180 DEW180 DOS180 DYO180 EIK180 ESG180 FCC180 FLY180 FVU180 GFQ180 GPM180 GZI180 HJE180 HTA180 ICW180 IMS180 IWO180 JGK180 JQG180 KAC180 KJY180 KTU180 LDQ180 LNM180 LXI180 MHE180 MRA180 NAW180 NKS180 NUO180 OEK180 OOG180 OYC180 PHY180 PRU180 QBQ180 QLM180 QVI180 RFE180 RPA180 RYW180 SIS180 SSO180 TCK180 TMG180 TWC180 UFY180 UPU180 UZQ180 VJM180 VTI180 WDE180 WNA180 WWW180 AO65716 KK65716 UG65716 AEC65716 ANY65716 AXU65716 BHQ65716 BRM65716 CBI65716 CLE65716 CVA65716 DEW65716 DOS65716 DYO65716 EIK65716 ESG65716 FCC65716 FLY65716 FVU65716 GFQ65716 GPM65716 GZI65716 HJE65716 HTA65716 ICW65716 IMS65716 IWO65716 JGK65716 JQG65716 KAC65716 KJY65716 KTU65716 LDQ65716 LNM65716 LXI65716 MHE65716 MRA65716 NAW65716 NKS65716 NUO65716 OEK65716 OOG65716 OYC65716 PHY65716 PRU65716 QBQ65716 QLM65716 QVI65716 RFE65716 RPA65716 RYW65716 SIS65716 SSO65716 TCK65716 TMG65716 TWC65716 UFY65716 UPU65716 UZQ65716 VJM65716 VTI65716 WDE65716 WNA65716 WWW65716 AO131252 KK131252 UG131252 AEC131252 ANY131252 AXU131252 BHQ131252 BRM131252 CBI131252 CLE131252 CVA131252 DEW131252 DOS131252 DYO131252 EIK131252 ESG131252 FCC131252 FLY131252 FVU131252 GFQ131252 GPM131252 GZI131252 HJE131252 HTA131252 ICW131252 IMS131252 IWO131252 JGK131252 JQG131252 KAC131252 KJY131252 KTU131252 LDQ131252 LNM131252 LXI131252 MHE131252 MRA131252 NAW131252 NKS131252 NUO131252 OEK131252 OOG131252 OYC131252 PHY131252 PRU131252 QBQ131252 QLM131252 QVI131252 RFE131252 RPA131252 RYW131252 SIS131252 SSO131252 TCK131252 TMG131252 TWC131252 UFY131252 UPU131252 UZQ131252 VJM131252 VTI131252 WDE131252 WNA131252 WWW131252 AO196788 KK196788 UG196788 AEC196788 ANY196788 AXU196788 BHQ196788 BRM196788 CBI196788 CLE196788 CVA196788 DEW196788 DOS196788 DYO196788 EIK196788 ESG196788 FCC196788 FLY196788 FVU196788 GFQ196788 GPM196788 GZI196788 HJE196788 HTA196788 ICW196788 IMS196788 IWO196788 JGK196788 JQG196788 KAC196788 KJY196788 KTU196788 LDQ196788 LNM196788 LXI196788 MHE196788 MRA196788 NAW196788 NKS196788 NUO196788 OEK196788 OOG196788 OYC196788 PHY196788 PRU196788 QBQ196788 QLM196788 QVI196788 RFE196788 RPA196788 RYW196788 SIS196788 SSO196788 TCK196788 TMG196788 TWC196788 UFY196788 UPU196788 UZQ196788 VJM196788 VTI196788 WDE196788 WNA196788 WWW196788 AO262324 KK262324 UG262324 AEC262324 ANY262324 AXU262324 BHQ262324 BRM262324 CBI262324 CLE262324 CVA262324 DEW262324 DOS262324 DYO262324 EIK262324 ESG262324 FCC262324 FLY262324 FVU262324 GFQ262324 GPM262324 GZI262324 HJE262324 HTA262324 ICW262324 IMS262324 IWO262324 JGK262324 JQG262324 KAC262324 KJY262324 KTU262324 LDQ262324 LNM262324 LXI262324 MHE262324 MRA262324 NAW262324 NKS262324 NUO262324 OEK262324 OOG262324 OYC262324 PHY262324 PRU262324 QBQ262324 QLM262324 QVI262324 RFE262324 RPA262324 RYW262324 SIS262324 SSO262324 TCK262324 TMG262324 TWC262324 UFY262324 UPU262324 UZQ262324 VJM262324 VTI262324 WDE262324 WNA262324 WWW262324 AO327860 KK327860 UG327860 AEC327860 ANY327860 AXU327860 BHQ327860 BRM327860 CBI327860 CLE327860 CVA327860 DEW327860 DOS327860 DYO327860 EIK327860 ESG327860 FCC327860 FLY327860 FVU327860 GFQ327860 GPM327860 GZI327860 HJE327860 HTA327860 ICW327860 IMS327860 IWO327860 JGK327860 JQG327860 KAC327860 KJY327860 KTU327860 LDQ327860 LNM327860 LXI327860 MHE327860 MRA327860 NAW327860 NKS327860 NUO327860 OEK327860 OOG327860 OYC327860 PHY327860 PRU327860 QBQ327860 QLM327860 QVI327860 RFE327860 RPA327860 RYW327860 SIS327860 SSO327860 TCK327860 TMG327860 TWC327860 UFY327860 UPU327860 UZQ327860 VJM327860 VTI327860 WDE327860 WNA327860 WWW327860 AO393396 KK393396 UG393396 AEC393396 ANY393396 AXU393396 BHQ393396 BRM393396 CBI393396 CLE393396 CVA393396 DEW393396 DOS393396 DYO393396 EIK393396 ESG393396 FCC393396 FLY393396 FVU393396 GFQ393396 GPM393396 GZI393396 HJE393396 HTA393396 ICW393396 IMS393396 IWO393396 JGK393396 JQG393396 KAC393396 KJY393396 KTU393396 LDQ393396 LNM393396 LXI393396 MHE393396 MRA393396 NAW393396 NKS393396 NUO393396 OEK393396 OOG393396 OYC393396 PHY393396 PRU393396 QBQ393396 QLM393396 QVI393396 RFE393396 RPA393396 RYW393396 SIS393396 SSO393396 TCK393396 TMG393396 TWC393396 UFY393396 UPU393396 UZQ393396 VJM393396 VTI393396 WDE393396 WNA393396 WWW393396 AO458932 KK458932 UG458932 AEC458932 ANY458932 AXU458932 BHQ458932 BRM458932 CBI458932 CLE458932 CVA458932 DEW458932 DOS458932 DYO458932 EIK458932 ESG458932 FCC458932 FLY458932 FVU458932 GFQ458932 GPM458932 GZI458932 HJE458932 HTA458932 ICW458932 IMS458932 IWO458932 JGK458932 JQG458932 KAC458932 KJY458932 KTU458932 LDQ458932 LNM458932 LXI458932 MHE458932 MRA458932 NAW458932 NKS458932 NUO458932 OEK458932 OOG458932 OYC458932 PHY458932 PRU458932 QBQ458932 QLM458932 QVI458932 RFE458932 RPA458932 RYW458932 SIS458932 SSO458932 TCK458932 TMG458932 TWC458932 UFY458932 UPU458932 UZQ458932 VJM458932 VTI458932 WDE458932 WNA458932 WWW458932 AO524468 KK524468 UG524468 AEC524468 ANY524468 AXU524468 BHQ524468 BRM524468 CBI524468 CLE524468 CVA524468 DEW524468 DOS524468 DYO524468 EIK524468 ESG524468 FCC524468 FLY524468 FVU524468 GFQ524468 GPM524468 GZI524468 HJE524468 HTA524468 ICW524468 IMS524468 IWO524468 JGK524468 JQG524468 KAC524468 KJY524468 KTU524468 LDQ524468 LNM524468 LXI524468 MHE524468 MRA524468 NAW524468 NKS524468 NUO524468 OEK524468 OOG524468 OYC524468 PHY524468 PRU524468 QBQ524468 QLM524468 QVI524468 RFE524468 RPA524468 RYW524468 SIS524468 SSO524468 TCK524468 TMG524468 TWC524468 UFY524468 UPU524468 UZQ524468 VJM524468 VTI524468 WDE524468 WNA524468 WWW524468 AO590004 KK590004 UG590004 AEC590004 ANY590004 AXU590004 BHQ590004 BRM590004 CBI590004 CLE590004 CVA590004 DEW590004 DOS590004 DYO590004 EIK590004 ESG590004 FCC590004 FLY590004 FVU590004 GFQ590004 GPM590004 GZI590004 HJE590004 HTA590004 ICW590004 IMS590004 IWO590004 JGK590004 JQG590004 KAC590004 KJY590004 KTU590004 LDQ590004 LNM590004 LXI590004 MHE590004 MRA590004 NAW590004 NKS590004 NUO590004 OEK590004 OOG590004 OYC590004 PHY590004 PRU590004 QBQ590004 QLM590004 QVI590004 RFE590004 RPA590004 RYW590004 SIS590004 SSO590004 TCK590004 TMG590004 TWC590004 UFY590004 UPU590004 UZQ590004 VJM590004 VTI590004 WDE590004 WNA590004 WWW590004 AO655540 KK655540 UG655540 AEC655540 ANY655540 AXU655540 BHQ655540 BRM655540 CBI655540 CLE655540 CVA655540 DEW655540 DOS655540 DYO655540 EIK655540 ESG655540 FCC655540 FLY655540 FVU655540 GFQ655540 GPM655540 GZI655540 HJE655540 HTA655540 ICW655540 IMS655540 IWO655540 JGK655540 JQG655540 KAC655540 KJY655540 KTU655540 LDQ655540 LNM655540 LXI655540 MHE655540 MRA655540 NAW655540 NKS655540 NUO655540 OEK655540 OOG655540 OYC655540 PHY655540 PRU655540 QBQ655540 QLM655540 QVI655540 RFE655540 RPA655540 RYW655540 SIS655540 SSO655540 TCK655540 TMG655540 TWC655540 UFY655540 UPU655540 UZQ655540 VJM655540 VTI655540 WDE655540 WNA655540 WWW655540 AO721076 KK721076 UG721076 AEC721076 ANY721076 AXU721076 BHQ721076 BRM721076 CBI721076 CLE721076 CVA721076 DEW721076 DOS721076 DYO721076 EIK721076 ESG721076 FCC721076 FLY721076 FVU721076 GFQ721076 GPM721076 GZI721076 HJE721076 HTA721076 ICW721076 IMS721076 IWO721076 JGK721076 JQG721076 KAC721076 KJY721076 KTU721076 LDQ721076 LNM721076 LXI721076 MHE721076 MRA721076 NAW721076 NKS721076 NUO721076 OEK721076 OOG721076 OYC721076 PHY721076 PRU721076 QBQ721076 QLM721076 QVI721076 RFE721076 RPA721076 RYW721076 SIS721076 SSO721076 TCK721076 TMG721076 TWC721076 UFY721076 UPU721076 UZQ721076 VJM721076 VTI721076 WDE721076 WNA721076 WWW721076 AO786612 KK786612 UG786612 AEC786612 ANY786612 AXU786612 BHQ786612 BRM786612 CBI786612 CLE786612 CVA786612 DEW786612 DOS786612 DYO786612 EIK786612 ESG786612 FCC786612 FLY786612 FVU786612 GFQ786612 GPM786612 GZI786612 HJE786612 HTA786612 ICW786612 IMS786612 IWO786612 JGK786612 JQG786612 KAC786612 KJY786612 KTU786612 LDQ786612 LNM786612 LXI786612 MHE786612 MRA786612 NAW786612 NKS786612 NUO786612 OEK786612 OOG786612 OYC786612 PHY786612 PRU786612 QBQ786612 QLM786612 QVI786612 RFE786612 RPA786612 RYW786612 SIS786612 SSO786612 TCK786612 TMG786612 TWC786612 UFY786612 UPU786612 UZQ786612 VJM786612 VTI786612 WDE786612 WNA786612 WWW786612 AO852148 KK852148 UG852148 AEC852148 ANY852148 AXU852148 BHQ852148 BRM852148 CBI852148 CLE852148 CVA852148 DEW852148 DOS852148 DYO852148 EIK852148 ESG852148 FCC852148 FLY852148 FVU852148 GFQ852148 GPM852148 GZI852148 HJE852148 HTA852148 ICW852148 IMS852148 IWO852148 JGK852148 JQG852148 KAC852148 KJY852148 KTU852148 LDQ852148 LNM852148 LXI852148 MHE852148 MRA852148 NAW852148 NKS852148 NUO852148 OEK852148 OOG852148 OYC852148 PHY852148 PRU852148 QBQ852148 QLM852148 QVI852148 RFE852148 RPA852148 RYW852148 SIS852148 SSO852148 TCK852148 TMG852148 TWC852148 UFY852148 UPU852148 UZQ852148 VJM852148 VTI852148 WDE852148 WNA852148 WWW852148 AO917684 KK917684 UG917684 AEC917684 ANY917684 AXU917684 BHQ917684 BRM917684 CBI917684 CLE917684 CVA917684 DEW917684 DOS917684 DYO917684 EIK917684 ESG917684 FCC917684 FLY917684 FVU917684 GFQ917684 GPM917684 GZI917684 HJE917684 HTA917684 ICW917684 IMS917684 IWO917684 JGK917684 JQG917684 KAC917684 KJY917684 KTU917684 LDQ917684 LNM917684 LXI917684 MHE917684 MRA917684 NAW917684 NKS917684 NUO917684 OEK917684 OOG917684 OYC917684 PHY917684 PRU917684 QBQ917684 QLM917684 QVI917684 RFE917684 RPA917684 RYW917684 SIS917684 SSO917684 TCK917684 TMG917684 TWC917684 UFY917684 UPU917684 UZQ917684 VJM917684 VTI917684 WDE917684 WNA917684 WWW917684 AO983220 KK983220 UG983220 AEC983220 ANY983220 AXU983220 BHQ983220 BRM983220 CBI983220 CLE983220 CVA983220 DEW983220 DOS983220 DYO983220 EIK983220 ESG983220 FCC983220 FLY983220 FVU983220 GFQ983220 GPM983220 GZI983220 HJE983220 HTA983220 ICW983220 IMS983220 IWO983220 JGK983220 JQG983220 KAC983220 KJY983220 KTU983220 LDQ983220 LNM983220 LXI983220 MHE983220 MRA983220 NAW983220 NKS983220 NUO983220 OEK983220 OOG983220 OYC983220 PHY983220 PRU983220 QBQ983220 QLM983220 QVI983220 RFE983220 RPA983220 RYW983220 SIS983220 SSO983220 TCK983220 TMG983220 TWC983220 UFY983220 UPU983220 UZQ983220 VJM983220 VTI983220 WDE983220 WNA983220 WWW983220 AO183 KK183 UG183 AEC183 ANY183 AXU183 BHQ183 BRM183 CBI183 CLE183 CVA183 DEW183 DOS183 DYO183 EIK183 ESG183 FCC183 FLY183 FVU183 GFQ183 GPM183 GZI183 HJE183 HTA183 ICW183 IMS183 IWO183 JGK183 JQG183 KAC183 KJY183 KTU183 LDQ183 LNM183 LXI183 MHE183 MRA183 NAW183 NKS183 NUO183 OEK183 OOG183 OYC183 PHY183 PRU183 QBQ183 QLM183 QVI183 RFE183 RPA183 RYW183 SIS183 SSO183 TCK183 TMG183 TWC183 UFY183 UPU183 UZQ183 VJM183 VTI183 WDE183 WNA183 WWW183 AO65719 KK65719 UG65719 AEC65719 ANY65719 AXU65719 BHQ65719 BRM65719 CBI65719 CLE65719 CVA65719 DEW65719 DOS65719 DYO65719 EIK65719 ESG65719 FCC65719 FLY65719 FVU65719 GFQ65719 GPM65719 GZI65719 HJE65719 HTA65719 ICW65719 IMS65719 IWO65719 JGK65719 JQG65719 KAC65719 KJY65719 KTU65719 LDQ65719 LNM65719 LXI65719 MHE65719 MRA65719 NAW65719 NKS65719 NUO65719 OEK65719 OOG65719 OYC65719 PHY65719 PRU65719 QBQ65719 QLM65719 QVI65719 RFE65719 RPA65719 RYW65719 SIS65719 SSO65719 TCK65719 TMG65719 TWC65719 UFY65719 UPU65719 UZQ65719 VJM65719 VTI65719 WDE65719 WNA65719 WWW65719 AO131255 KK131255 UG131255 AEC131255 ANY131255 AXU131255 BHQ131255 BRM131255 CBI131255 CLE131255 CVA131255 DEW131255 DOS131255 DYO131255 EIK131255 ESG131255 FCC131255 FLY131255 FVU131255 GFQ131255 GPM131255 GZI131255 HJE131255 HTA131255 ICW131255 IMS131255 IWO131255 JGK131255 JQG131255 KAC131255 KJY131255 KTU131255 LDQ131255 LNM131255 LXI131255 MHE131255 MRA131255 NAW131255 NKS131255 NUO131255 OEK131255 OOG131255 OYC131255 PHY131255 PRU131255 QBQ131255 QLM131255 QVI131255 RFE131255 RPA131255 RYW131255 SIS131255 SSO131255 TCK131255 TMG131255 TWC131255 UFY131255 UPU131255 UZQ131255 VJM131255 VTI131255 WDE131255 WNA131255 WWW131255 AO196791 KK196791 UG196791 AEC196791 ANY196791 AXU196791 BHQ196791 BRM196791 CBI196791 CLE196791 CVA196791 DEW196791 DOS196791 DYO196791 EIK196791 ESG196791 FCC196791 FLY196791 FVU196791 GFQ196791 GPM196791 GZI196791 HJE196791 HTA196791 ICW196791 IMS196791 IWO196791 JGK196791 JQG196791 KAC196791 KJY196791 KTU196791 LDQ196791 LNM196791 LXI196791 MHE196791 MRA196791 NAW196791 NKS196791 NUO196791 OEK196791 OOG196791 OYC196791 PHY196791 PRU196791 QBQ196791 QLM196791 QVI196791 RFE196791 RPA196791 RYW196791 SIS196791 SSO196791 TCK196791 TMG196791 TWC196791 UFY196791 UPU196791 UZQ196791 VJM196791 VTI196791 WDE196791 WNA196791 WWW196791 AO262327 KK262327 UG262327 AEC262327 ANY262327 AXU262327 BHQ262327 BRM262327 CBI262327 CLE262327 CVA262327 DEW262327 DOS262327 DYO262327 EIK262327 ESG262327 FCC262327 FLY262327 FVU262327 GFQ262327 GPM262327 GZI262327 HJE262327 HTA262327 ICW262327 IMS262327 IWO262327 JGK262327 JQG262327 KAC262327 KJY262327 KTU262327 LDQ262327 LNM262327 LXI262327 MHE262327 MRA262327 NAW262327 NKS262327 NUO262327 OEK262327 OOG262327 OYC262327 PHY262327 PRU262327 QBQ262327 QLM262327 QVI262327 RFE262327 RPA262327 RYW262327 SIS262327 SSO262327 TCK262327 TMG262327 TWC262327 UFY262327 UPU262327 UZQ262327 VJM262327 VTI262327 WDE262327 WNA262327 WWW262327 AO327863 KK327863 UG327863 AEC327863 ANY327863 AXU327863 BHQ327863 BRM327863 CBI327863 CLE327863 CVA327863 DEW327863 DOS327863 DYO327863 EIK327863 ESG327863 FCC327863 FLY327863 FVU327863 GFQ327863 GPM327863 GZI327863 HJE327863 HTA327863 ICW327863 IMS327863 IWO327863 JGK327863 JQG327863 KAC327863 KJY327863 KTU327863 LDQ327863 LNM327863 LXI327863 MHE327863 MRA327863 NAW327863 NKS327863 NUO327863 OEK327863 OOG327863 OYC327863 PHY327863 PRU327863 QBQ327863 QLM327863 QVI327863 RFE327863 RPA327863 RYW327863 SIS327863 SSO327863 TCK327863 TMG327863 TWC327863 UFY327863 UPU327863 UZQ327863 VJM327863 VTI327863 WDE327863 WNA327863 WWW327863 AO393399 KK393399 UG393399 AEC393399 ANY393399 AXU393399 BHQ393399 BRM393399 CBI393399 CLE393399 CVA393399 DEW393399 DOS393399 DYO393399 EIK393399 ESG393399 FCC393399 FLY393399 FVU393399 GFQ393399 GPM393399 GZI393399 HJE393399 HTA393399 ICW393399 IMS393399 IWO393399 JGK393399 JQG393399 KAC393399 KJY393399 KTU393399 LDQ393399 LNM393399 LXI393399 MHE393399 MRA393399 NAW393399 NKS393399 NUO393399 OEK393399 OOG393399 OYC393399 PHY393399 PRU393399 QBQ393399 QLM393399 QVI393399 RFE393399 RPA393399 RYW393399 SIS393399 SSO393399 TCK393399 TMG393399 TWC393399 UFY393399 UPU393399 UZQ393399 VJM393399 VTI393399 WDE393399 WNA393399 WWW393399 AO458935 KK458935 UG458935 AEC458935 ANY458935 AXU458935 BHQ458935 BRM458935 CBI458935 CLE458935 CVA458935 DEW458935 DOS458935 DYO458935 EIK458935 ESG458935 FCC458935 FLY458935 FVU458935 GFQ458935 GPM458935 GZI458935 HJE458935 HTA458935 ICW458935 IMS458935 IWO458935 JGK458935 JQG458935 KAC458935 KJY458935 KTU458935 LDQ458935 LNM458935 LXI458935 MHE458935 MRA458935 NAW458935 NKS458935 NUO458935 OEK458935 OOG458935 OYC458935 PHY458935 PRU458935 QBQ458935 QLM458935 QVI458935 RFE458935 RPA458935 RYW458935 SIS458935 SSO458935 TCK458935 TMG458935 TWC458935 UFY458935 UPU458935 UZQ458935 VJM458935 VTI458935 WDE458935 WNA458935 WWW458935 AO524471 KK524471 UG524471 AEC524471 ANY524471 AXU524471 BHQ524471 BRM524471 CBI524471 CLE524471 CVA524471 DEW524471 DOS524471 DYO524471 EIK524471 ESG524471 FCC524471 FLY524471 FVU524471 GFQ524471 GPM524471 GZI524471 HJE524471 HTA524471 ICW524471 IMS524471 IWO524471 JGK524471 JQG524471 KAC524471 KJY524471 KTU524471 LDQ524471 LNM524471 LXI524471 MHE524471 MRA524471 NAW524471 NKS524471 NUO524471 OEK524471 OOG524471 OYC524471 PHY524471 PRU524471 QBQ524471 QLM524471 QVI524471 RFE524471 RPA524471 RYW524471 SIS524471 SSO524471 TCK524471 TMG524471 TWC524471 UFY524471 UPU524471 UZQ524471 VJM524471 VTI524471 WDE524471 WNA524471 WWW524471 AO590007 KK590007 UG590007 AEC590007 ANY590007 AXU590007 BHQ590007 BRM590007 CBI590007 CLE590007 CVA590007 DEW590007 DOS590007 DYO590007 EIK590007 ESG590007 FCC590007 FLY590007 FVU590007 GFQ590007 GPM590007 GZI590007 HJE590007 HTA590007 ICW590007 IMS590007 IWO590007 JGK590007 JQG590007 KAC590007 KJY590007 KTU590007 LDQ590007 LNM590007 LXI590007 MHE590007 MRA590007 NAW590007 NKS590007 NUO590007 OEK590007 OOG590007 OYC590007 PHY590007 PRU590007 QBQ590007 QLM590007 QVI590007 RFE590007 RPA590007 RYW590007 SIS590007 SSO590007 TCK590007 TMG590007 TWC590007 UFY590007 UPU590007 UZQ590007 VJM590007 VTI590007 WDE590007 WNA590007 WWW590007 AO655543 KK655543 UG655543 AEC655543 ANY655543 AXU655543 BHQ655543 BRM655543 CBI655543 CLE655543 CVA655543 DEW655543 DOS655543 DYO655543 EIK655543 ESG655543 FCC655543 FLY655543 FVU655543 GFQ655543 GPM655543 GZI655543 HJE655543 HTA655543 ICW655543 IMS655543 IWO655543 JGK655543 JQG655543 KAC655543 KJY655543 KTU655543 LDQ655543 LNM655543 LXI655543 MHE655543 MRA655543 NAW655543 NKS655543 NUO655543 OEK655543 OOG655543 OYC655543 PHY655543 PRU655543 QBQ655543 QLM655543 QVI655543 RFE655543 RPA655543 RYW655543 SIS655543 SSO655543 TCK655543 TMG655543 TWC655543 UFY655543 UPU655543 UZQ655543 VJM655543 VTI655543 WDE655543 WNA655543 WWW655543 AO721079 KK721079 UG721079 AEC721079 ANY721079 AXU721079 BHQ721079 BRM721079 CBI721079 CLE721079 CVA721079 DEW721079 DOS721079 DYO721079 EIK721079 ESG721079 FCC721079 FLY721079 FVU721079 GFQ721079 GPM721079 GZI721079 HJE721079 HTA721079 ICW721079 IMS721079 IWO721079 JGK721079 JQG721079 KAC721079 KJY721079 KTU721079 LDQ721079 LNM721079 LXI721079 MHE721079 MRA721079 NAW721079 NKS721079 NUO721079 OEK721079 OOG721079 OYC721079 PHY721079 PRU721079 QBQ721079 QLM721079 QVI721079 RFE721079 RPA721079 RYW721079 SIS721079 SSO721079 TCK721079 TMG721079 TWC721079 UFY721079 UPU721079 UZQ721079 VJM721079 VTI721079 WDE721079 WNA721079 WWW721079 AO786615 KK786615 UG786615 AEC786615 ANY786615 AXU786615 BHQ786615 BRM786615 CBI786615 CLE786615 CVA786615 DEW786615 DOS786615 DYO786615 EIK786615 ESG786615 FCC786615 FLY786615 FVU786615 GFQ786615 GPM786615 GZI786615 HJE786615 HTA786615 ICW786615 IMS786615 IWO786615 JGK786615 JQG786615 KAC786615 KJY786615 KTU786615 LDQ786615 LNM786615 LXI786615 MHE786615 MRA786615 NAW786615 NKS786615 NUO786615 OEK786615 OOG786615 OYC786615 PHY786615 PRU786615 QBQ786615 QLM786615 QVI786615 RFE786615 RPA786615 RYW786615 SIS786615 SSO786615 TCK786615 TMG786615 TWC786615 UFY786615 UPU786615 UZQ786615 VJM786615 VTI786615 WDE786615 WNA786615 WWW786615 AO852151 KK852151 UG852151 AEC852151 ANY852151 AXU852151 BHQ852151 BRM852151 CBI852151 CLE852151 CVA852151 DEW852151 DOS852151 DYO852151 EIK852151 ESG852151 FCC852151 FLY852151 FVU852151 GFQ852151 GPM852151 GZI852151 HJE852151 HTA852151 ICW852151 IMS852151 IWO852151 JGK852151 JQG852151 KAC852151 KJY852151 KTU852151 LDQ852151 LNM852151 LXI852151 MHE852151 MRA852151 NAW852151 NKS852151 NUO852151 OEK852151 OOG852151 OYC852151 PHY852151 PRU852151 QBQ852151 QLM852151 QVI852151 RFE852151 RPA852151 RYW852151 SIS852151 SSO852151 TCK852151 TMG852151 TWC852151 UFY852151 UPU852151 UZQ852151 VJM852151 VTI852151 WDE852151 WNA852151 WWW852151 AO917687 KK917687 UG917687 AEC917687 ANY917687 AXU917687 BHQ917687 BRM917687 CBI917687 CLE917687 CVA917687 DEW917687 DOS917687 DYO917687 EIK917687 ESG917687 FCC917687 FLY917687 FVU917687 GFQ917687 GPM917687 GZI917687 HJE917687 HTA917687 ICW917687 IMS917687 IWO917687 JGK917687 JQG917687 KAC917687 KJY917687 KTU917687 LDQ917687 LNM917687 LXI917687 MHE917687 MRA917687 NAW917687 NKS917687 NUO917687 OEK917687 OOG917687 OYC917687 PHY917687 PRU917687 QBQ917687 QLM917687 QVI917687 RFE917687 RPA917687 RYW917687 SIS917687 SSO917687 TCK917687 TMG917687 TWC917687 UFY917687 UPU917687 UZQ917687 VJM917687 VTI917687 WDE917687 WNA917687 WWW917687 AO983223 KK983223 UG983223 AEC983223 ANY983223 AXU983223 BHQ983223 BRM983223 CBI983223 CLE983223 CVA983223 DEW983223 DOS983223 DYO983223 EIK983223 ESG983223 FCC983223 FLY983223 FVU983223 GFQ983223 GPM983223 GZI983223 HJE983223 HTA983223 ICW983223 IMS983223 IWO983223 JGK983223 JQG983223 KAC983223 KJY983223 KTU983223 LDQ983223 LNM983223 LXI983223 MHE983223 MRA983223 NAW983223 NKS983223 NUO983223 OEK983223 OOG983223 OYC983223 PHY983223 PRU983223 QBQ983223 QLM983223 QVI983223 RFE983223 RPA983223 RYW983223 SIS983223 SSO983223 TCK983223 TMG983223 TWC983223 UFY983223 UPU983223 UZQ983223 VJM983223 VTI983223 WDE983223 WNA983223 WWW983223 AO189 KK189 UG189 AEC189 ANY189 AXU189 BHQ189 BRM189 CBI189 CLE189 CVA189 DEW189 DOS189 DYO189 EIK189 ESG189 FCC189 FLY189 FVU189 GFQ189 GPM189 GZI189 HJE189 HTA189 ICW189 IMS189 IWO189 JGK189 JQG189 KAC189 KJY189 KTU189 LDQ189 LNM189 LXI189 MHE189 MRA189 NAW189 NKS189 NUO189 OEK189 OOG189 OYC189 PHY189 PRU189 QBQ189 QLM189 QVI189 RFE189 RPA189 RYW189 SIS189 SSO189 TCK189 TMG189 TWC189 UFY189 UPU189 UZQ189 VJM189 VTI189 WDE189 WNA189 WWW189 AO65725 KK65725 UG65725 AEC65725 ANY65725 AXU65725 BHQ65725 BRM65725 CBI65725 CLE65725 CVA65725 DEW65725 DOS65725 DYO65725 EIK65725 ESG65725 FCC65725 FLY65725 FVU65725 GFQ65725 GPM65725 GZI65725 HJE65725 HTA65725 ICW65725 IMS65725 IWO65725 JGK65725 JQG65725 KAC65725 KJY65725 KTU65725 LDQ65725 LNM65725 LXI65725 MHE65725 MRA65725 NAW65725 NKS65725 NUO65725 OEK65725 OOG65725 OYC65725 PHY65725 PRU65725 QBQ65725 QLM65725 QVI65725 RFE65725 RPA65725 RYW65725 SIS65725 SSO65725 TCK65725 TMG65725 TWC65725 UFY65725 UPU65725 UZQ65725 VJM65725 VTI65725 WDE65725 WNA65725 WWW65725 AO131261 KK131261 UG131261 AEC131261 ANY131261 AXU131261 BHQ131261 BRM131261 CBI131261 CLE131261 CVA131261 DEW131261 DOS131261 DYO131261 EIK131261 ESG131261 FCC131261 FLY131261 FVU131261 GFQ131261 GPM131261 GZI131261 HJE131261 HTA131261 ICW131261 IMS131261 IWO131261 JGK131261 JQG131261 KAC131261 KJY131261 KTU131261 LDQ131261 LNM131261 LXI131261 MHE131261 MRA131261 NAW131261 NKS131261 NUO131261 OEK131261 OOG131261 OYC131261 PHY131261 PRU131261 QBQ131261 QLM131261 QVI131261 RFE131261 RPA131261 RYW131261 SIS131261 SSO131261 TCK131261 TMG131261 TWC131261 UFY131261 UPU131261 UZQ131261 VJM131261 VTI131261 WDE131261 WNA131261 WWW131261 AO196797 KK196797 UG196797 AEC196797 ANY196797 AXU196797 BHQ196797 BRM196797 CBI196797 CLE196797 CVA196797 DEW196797 DOS196797 DYO196797 EIK196797 ESG196797 FCC196797 FLY196797 FVU196797 GFQ196797 GPM196797 GZI196797 HJE196797 HTA196797 ICW196797 IMS196797 IWO196797 JGK196797 JQG196797 KAC196797 KJY196797 KTU196797 LDQ196797 LNM196797 LXI196797 MHE196797 MRA196797 NAW196797 NKS196797 NUO196797 OEK196797 OOG196797 OYC196797 PHY196797 PRU196797 QBQ196797 QLM196797 QVI196797 RFE196797 RPA196797 RYW196797 SIS196797 SSO196797 TCK196797 TMG196797 TWC196797 UFY196797 UPU196797 UZQ196797 VJM196797 VTI196797 WDE196797 WNA196797 WWW196797 AO262333 KK262333 UG262333 AEC262333 ANY262333 AXU262333 BHQ262333 BRM262333 CBI262333 CLE262333 CVA262333 DEW262333 DOS262333 DYO262333 EIK262333 ESG262333 FCC262333 FLY262333 FVU262333 GFQ262333 GPM262333 GZI262333 HJE262333 HTA262333 ICW262333 IMS262333 IWO262333 JGK262333 JQG262333 KAC262333 KJY262333 KTU262333 LDQ262333 LNM262333 LXI262333 MHE262333 MRA262333 NAW262333 NKS262333 NUO262333 OEK262333 OOG262333 OYC262333 PHY262333 PRU262333 QBQ262333 QLM262333 QVI262333 RFE262333 RPA262333 RYW262333 SIS262333 SSO262333 TCK262333 TMG262333 TWC262333 UFY262333 UPU262333 UZQ262333 VJM262333 VTI262333 WDE262333 WNA262333 WWW262333 AO327869 KK327869 UG327869 AEC327869 ANY327869 AXU327869 BHQ327869 BRM327869 CBI327869 CLE327869 CVA327869 DEW327869 DOS327869 DYO327869 EIK327869 ESG327869 FCC327869 FLY327869 FVU327869 GFQ327869 GPM327869 GZI327869 HJE327869 HTA327869 ICW327869 IMS327869 IWO327869 JGK327869 JQG327869 KAC327869 KJY327869 KTU327869 LDQ327869 LNM327869 LXI327869 MHE327869 MRA327869 NAW327869 NKS327869 NUO327869 OEK327869 OOG327869 OYC327869 PHY327869 PRU327869 QBQ327869 QLM327869 QVI327869 RFE327869 RPA327869 RYW327869 SIS327869 SSO327869 TCK327869 TMG327869 TWC327869 UFY327869 UPU327869 UZQ327869 VJM327869 VTI327869 WDE327869 WNA327869 WWW327869 AO393405 KK393405 UG393405 AEC393405 ANY393405 AXU393405 BHQ393405 BRM393405 CBI393405 CLE393405 CVA393405 DEW393405 DOS393405 DYO393405 EIK393405 ESG393405 FCC393405 FLY393405 FVU393405 GFQ393405 GPM393405 GZI393405 HJE393405 HTA393405 ICW393405 IMS393405 IWO393405 JGK393405 JQG393405 KAC393405 KJY393405 KTU393405 LDQ393405 LNM393405 LXI393405 MHE393405 MRA393405 NAW393405 NKS393405 NUO393405 OEK393405 OOG393405 OYC393405 PHY393405 PRU393405 QBQ393405 QLM393405 QVI393405 RFE393405 RPA393405 RYW393405 SIS393405 SSO393405 TCK393405 TMG393405 TWC393405 UFY393405 UPU393405 UZQ393405 VJM393405 VTI393405 WDE393405 WNA393405 WWW393405 AO458941 KK458941 UG458941 AEC458941 ANY458941 AXU458941 BHQ458941 BRM458941 CBI458941 CLE458941 CVA458941 DEW458941 DOS458941 DYO458941 EIK458941 ESG458941 FCC458941 FLY458941 FVU458941 GFQ458941 GPM458941 GZI458941 HJE458941 HTA458941 ICW458941 IMS458941 IWO458941 JGK458941 JQG458941 KAC458941 KJY458941 KTU458941 LDQ458941 LNM458941 LXI458941 MHE458941 MRA458941 NAW458941 NKS458941 NUO458941 OEK458941 OOG458941 OYC458941 PHY458941 PRU458941 QBQ458941 QLM458941 QVI458941 RFE458941 RPA458941 RYW458941 SIS458941 SSO458941 TCK458941 TMG458941 TWC458941 UFY458941 UPU458941 UZQ458941 VJM458941 VTI458941 WDE458941 WNA458941 WWW458941 AO524477 KK524477 UG524477 AEC524477 ANY524477 AXU524477 BHQ524477 BRM524477 CBI524477 CLE524477 CVA524477 DEW524477 DOS524477 DYO524477 EIK524477 ESG524477 FCC524477 FLY524477 FVU524477 GFQ524477 GPM524477 GZI524477 HJE524477 HTA524477 ICW524477 IMS524477 IWO524477 JGK524477 JQG524477 KAC524477 KJY524477 KTU524477 LDQ524477 LNM524477 LXI524477 MHE524477 MRA524477 NAW524477 NKS524477 NUO524477 OEK524477 OOG524477 OYC524477 PHY524477 PRU524477 QBQ524477 QLM524477 QVI524477 RFE524477 RPA524477 RYW524477 SIS524477 SSO524477 TCK524477 TMG524477 TWC524477 UFY524477 UPU524477 UZQ524477 VJM524477 VTI524477 WDE524477 WNA524477 WWW524477 AO590013 KK590013 UG590013 AEC590013 ANY590013 AXU590013 BHQ590013 BRM590013 CBI590013 CLE590013 CVA590013 DEW590013 DOS590013 DYO590013 EIK590013 ESG590013 FCC590013 FLY590013 FVU590013 GFQ590013 GPM590013 GZI590013 HJE590013 HTA590013 ICW590013 IMS590013 IWO590013 JGK590013 JQG590013 KAC590013 KJY590013 KTU590013 LDQ590013 LNM590013 LXI590013 MHE590013 MRA590013 NAW590013 NKS590013 NUO590013 OEK590013 OOG590013 OYC590013 PHY590013 PRU590013 QBQ590013 QLM590013 QVI590013 RFE590013 RPA590013 RYW590013 SIS590013 SSO590013 TCK590013 TMG590013 TWC590013 UFY590013 UPU590013 UZQ590013 VJM590013 VTI590013 WDE590013 WNA590013 WWW590013 AO655549 KK655549 UG655549 AEC655549 ANY655549 AXU655549 BHQ655549 BRM655549 CBI655549 CLE655549 CVA655549 DEW655549 DOS655549 DYO655549 EIK655549 ESG655549 FCC655549 FLY655549 FVU655549 GFQ655549 GPM655549 GZI655549 HJE655549 HTA655549 ICW655549 IMS655549 IWO655549 JGK655549 JQG655549 KAC655549 KJY655549 KTU655549 LDQ655549 LNM655549 LXI655549 MHE655549 MRA655549 NAW655549 NKS655549 NUO655549 OEK655549 OOG655549 OYC655549 PHY655549 PRU655549 QBQ655549 QLM655549 QVI655549 RFE655549 RPA655549 RYW655549 SIS655549 SSO655549 TCK655549 TMG655549 TWC655549 UFY655549 UPU655549 UZQ655549 VJM655549 VTI655549 WDE655549 WNA655549 WWW655549 AO721085 KK721085 UG721085 AEC721085 ANY721085 AXU721085 BHQ721085 BRM721085 CBI721085 CLE721085 CVA721085 DEW721085 DOS721085 DYO721085 EIK721085 ESG721085 FCC721085 FLY721085 FVU721085 GFQ721085 GPM721085 GZI721085 HJE721085 HTA721085 ICW721085 IMS721085 IWO721085 JGK721085 JQG721085 KAC721085 KJY721085 KTU721085 LDQ721085 LNM721085 LXI721085 MHE721085 MRA721085 NAW721085 NKS721085 NUO721085 OEK721085 OOG721085 OYC721085 PHY721085 PRU721085 QBQ721085 QLM721085 QVI721085 RFE721085 RPA721085 RYW721085 SIS721085 SSO721085 TCK721085 TMG721085 TWC721085 UFY721085 UPU721085 UZQ721085 VJM721085 VTI721085 WDE721085 WNA721085 WWW721085 AO786621 KK786621 UG786621 AEC786621 ANY786621 AXU786621 BHQ786621 BRM786621 CBI786621 CLE786621 CVA786621 DEW786621 DOS786621 DYO786621 EIK786621 ESG786621 FCC786621 FLY786621 FVU786621 GFQ786621 GPM786621 GZI786621 HJE786621 HTA786621 ICW786621 IMS786621 IWO786621 JGK786621 JQG786621 KAC786621 KJY786621 KTU786621 LDQ786621 LNM786621 LXI786621 MHE786621 MRA786621 NAW786621 NKS786621 NUO786621 OEK786621 OOG786621 OYC786621 PHY786621 PRU786621 QBQ786621 QLM786621 QVI786621 RFE786621 RPA786621 RYW786621 SIS786621 SSO786621 TCK786621 TMG786621 TWC786621 UFY786621 UPU786621 UZQ786621 VJM786621 VTI786621 WDE786621 WNA786621 WWW786621 AO852157 KK852157 UG852157 AEC852157 ANY852157 AXU852157 BHQ852157 BRM852157 CBI852157 CLE852157 CVA852157 DEW852157 DOS852157 DYO852157 EIK852157 ESG852157 FCC852157 FLY852157 FVU852157 GFQ852157 GPM852157 GZI852157 HJE852157 HTA852157 ICW852157 IMS852157 IWO852157 JGK852157 JQG852157 KAC852157 KJY852157 KTU852157 LDQ852157 LNM852157 LXI852157 MHE852157 MRA852157 NAW852157 NKS852157 NUO852157 OEK852157 OOG852157 OYC852157 PHY852157 PRU852157 QBQ852157 QLM852157 QVI852157 RFE852157 RPA852157 RYW852157 SIS852157 SSO852157 TCK852157 TMG852157 TWC852157 UFY852157 UPU852157 UZQ852157 VJM852157 VTI852157 WDE852157 WNA852157 WWW852157 AO917693 KK917693 UG917693 AEC917693 ANY917693 AXU917693 BHQ917693 BRM917693 CBI917693 CLE917693 CVA917693 DEW917693 DOS917693 DYO917693 EIK917693 ESG917693 FCC917693 FLY917693 FVU917693 GFQ917693 GPM917693 GZI917693 HJE917693 HTA917693 ICW917693 IMS917693 IWO917693 JGK917693 JQG917693 KAC917693 KJY917693 KTU917693 LDQ917693 LNM917693 LXI917693 MHE917693 MRA917693 NAW917693 NKS917693 NUO917693 OEK917693 OOG917693 OYC917693 PHY917693 PRU917693 QBQ917693 QLM917693 QVI917693 RFE917693 RPA917693 RYW917693 SIS917693 SSO917693 TCK917693 TMG917693 TWC917693 UFY917693 UPU917693 UZQ917693 VJM917693 VTI917693 WDE917693 WNA917693 WWW917693 AO983229 KK983229 UG983229 AEC983229 ANY983229 AXU983229 BHQ983229 BRM983229 CBI983229 CLE983229 CVA983229 DEW983229 DOS983229 DYO983229 EIK983229 ESG983229 FCC983229 FLY983229 FVU983229 GFQ983229 GPM983229 GZI983229 HJE983229 HTA983229 ICW983229 IMS983229 IWO983229 JGK983229 JQG983229 KAC983229 KJY983229 KTU983229 LDQ983229 LNM983229 LXI983229 MHE983229 MRA983229 NAW983229 NKS983229 NUO983229 OEK983229 OOG983229 OYC983229 PHY983229 PRU983229 QBQ983229 QLM983229 QVI983229 RFE983229 RPA983229 RYW983229 SIS983229 SSO983229 TCK983229 TMG983229 TWC983229 UFY983229 UPU983229 UZQ983229 VJM983229 VTI983229 WDE983229 WNA983229 WWW983229</xm:sqref>
        </x14:dataValidation>
        <x14:dataValidation type="list" errorStyle="information" allowBlank="1" showInputMessage="1" xr:uid="{DD8DCF53-19E9-4DC7-9B7C-DE19F7D16217}">
          <x14:formula1>
            <xm:f>$BN$3:$BN$20</xm:f>
          </x14:formula1>
          <xm:sqref>AF119 KB119 TX119 ADT119 ANP119 AXL119 BHH119 BRD119 CAZ119 CKV119 CUR119 DEN119 DOJ119 DYF119 EIB119 ERX119 FBT119 FLP119 FVL119 GFH119 GPD119 GYZ119 HIV119 HSR119 ICN119 IMJ119 IWF119 JGB119 JPX119 JZT119 KJP119 KTL119 LDH119 LND119 LWZ119 MGV119 MQR119 NAN119 NKJ119 NUF119 OEB119 ONX119 OXT119 PHP119 PRL119 QBH119 QLD119 QUZ119 REV119 ROR119 RYN119 SIJ119 SSF119 TCB119 TLX119 TVT119 UFP119 UPL119 UZH119 VJD119 VSZ119 WCV119 WMR119 WWN119 AF65655 KB65655 TX65655 ADT65655 ANP65655 AXL65655 BHH65655 BRD65655 CAZ65655 CKV65655 CUR65655 DEN65655 DOJ65655 DYF65655 EIB65655 ERX65655 FBT65655 FLP65655 FVL65655 GFH65655 GPD65655 GYZ65655 HIV65655 HSR65655 ICN65655 IMJ65655 IWF65655 JGB65655 JPX65655 JZT65655 KJP65655 KTL65655 LDH65655 LND65655 LWZ65655 MGV65655 MQR65655 NAN65655 NKJ65655 NUF65655 OEB65655 ONX65655 OXT65655 PHP65655 PRL65655 QBH65655 QLD65655 QUZ65655 REV65655 ROR65655 RYN65655 SIJ65655 SSF65655 TCB65655 TLX65655 TVT65655 UFP65655 UPL65655 UZH65655 VJD65655 VSZ65655 WCV65655 WMR65655 WWN65655 AF131191 KB131191 TX131191 ADT131191 ANP131191 AXL131191 BHH131191 BRD131191 CAZ131191 CKV131191 CUR131191 DEN131191 DOJ131191 DYF131191 EIB131191 ERX131191 FBT131191 FLP131191 FVL131191 GFH131191 GPD131191 GYZ131191 HIV131191 HSR131191 ICN131191 IMJ131191 IWF131191 JGB131191 JPX131191 JZT131191 KJP131191 KTL131191 LDH131191 LND131191 LWZ131191 MGV131191 MQR131191 NAN131191 NKJ131191 NUF131191 OEB131191 ONX131191 OXT131191 PHP131191 PRL131191 QBH131191 QLD131191 QUZ131191 REV131191 ROR131191 RYN131191 SIJ131191 SSF131191 TCB131191 TLX131191 TVT131191 UFP131191 UPL131191 UZH131191 VJD131191 VSZ131191 WCV131191 WMR131191 WWN131191 AF196727 KB196727 TX196727 ADT196727 ANP196727 AXL196727 BHH196727 BRD196727 CAZ196727 CKV196727 CUR196727 DEN196727 DOJ196727 DYF196727 EIB196727 ERX196727 FBT196727 FLP196727 FVL196727 GFH196727 GPD196727 GYZ196727 HIV196727 HSR196727 ICN196727 IMJ196727 IWF196727 JGB196727 JPX196727 JZT196727 KJP196727 KTL196727 LDH196727 LND196727 LWZ196727 MGV196727 MQR196727 NAN196727 NKJ196727 NUF196727 OEB196727 ONX196727 OXT196727 PHP196727 PRL196727 QBH196727 QLD196727 QUZ196727 REV196727 ROR196727 RYN196727 SIJ196727 SSF196727 TCB196727 TLX196727 TVT196727 UFP196727 UPL196727 UZH196727 VJD196727 VSZ196727 WCV196727 WMR196727 WWN196727 AF262263 KB262263 TX262263 ADT262263 ANP262263 AXL262263 BHH262263 BRD262263 CAZ262263 CKV262263 CUR262263 DEN262263 DOJ262263 DYF262263 EIB262263 ERX262263 FBT262263 FLP262263 FVL262263 GFH262263 GPD262263 GYZ262263 HIV262263 HSR262263 ICN262263 IMJ262263 IWF262263 JGB262263 JPX262263 JZT262263 KJP262263 KTL262263 LDH262263 LND262263 LWZ262263 MGV262263 MQR262263 NAN262263 NKJ262263 NUF262263 OEB262263 ONX262263 OXT262263 PHP262263 PRL262263 QBH262263 QLD262263 QUZ262263 REV262263 ROR262263 RYN262263 SIJ262263 SSF262263 TCB262263 TLX262263 TVT262263 UFP262263 UPL262263 UZH262263 VJD262263 VSZ262263 WCV262263 WMR262263 WWN262263 AF327799 KB327799 TX327799 ADT327799 ANP327799 AXL327799 BHH327799 BRD327799 CAZ327799 CKV327799 CUR327799 DEN327799 DOJ327799 DYF327799 EIB327799 ERX327799 FBT327799 FLP327799 FVL327799 GFH327799 GPD327799 GYZ327799 HIV327799 HSR327799 ICN327799 IMJ327799 IWF327799 JGB327799 JPX327799 JZT327799 KJP327799 KTL327799 LDH327799 LND327799 LWZ327799 MGV327799 MQR327799 NAN327799 NKJ327799 NUF327799 OEB327799 ONX327799 OXT327799 PHP327799 PRL327799 QBH327799 QLD327799 QUZ327799 REV327799 ROR327799 RYN327799 SIJ327799 SSF327799 TCB327799 TLX327799 TVT327799 UFP327799 UPL327799 UZH327799 VJD327799 VSZ327799 WCV327799 WMR327799 WWN327799 AF393335 KB393335 TX393335 ADT393335 ANP393335 AXL393335 BHH393335 BRD393335 CAZ393335 CKV393335 CUR393335 DEN393335 DOJ393335 DYF393335 EIB393335 ERX393335 FBT393335 FLP393335 FVL393335 GFH393335 GPD393335 GYZ393335 HIV393335 HSR393335 ICN393335 IMJ393335 IWF393335 JGB393335 JPX393335 JZT393335 KJP393335 KTL393335 LDH393335 LND393335 LWZ393335 MGV393335 MQR393335 NAN393335 NKJ393335 NUF393335 OEB393335 ONX393335 OXT393335 PHP393335 PRL393335 QBH393335 QLD393335 QUZ393335 REV393335 ROR393335 RYN393335 SIJ393335 SSF393335 TCB393335 TLX393335 TVT393335 UFP393335 UPL393335 UZH393335 VJD393335 VSZ393335 WCV393335 WMR393335 WWN393335 AF458871 KB458871 TX458871 ADT458871 ANP458871 AXL458871 BHH458871 BRD458871 CAZ458871 CKV458871 CUR458871 DEN458871 DOJ458871 DYF458871 EIB458871 ERX458871 FBT458871 FLP458871 FVL458871 GFH458871 GPD458871 GYZ458871 HIV458871 HSR458871 ICN458871 IMJ458871 IWF458871 JGB458871 JPX458871 JZT458871 KJP458871 KTL458871 LDH458871 LND458871 LWZ458871 MGV458871 MQR458871 NAN458871 NKJ458871 NUF458871 OEB458871 ONX458871 OXT458871 PHP458871 PRL458871 QBH458871 QLD458871 QUZ458871 REV458871 ROR458871 RYN458871 SIJ458871 SSF458871 TCB458871 TLX458871 TVT458871 UFP458871 UPL458871 UZH458871 VJD458871 VSZ458871 WCV458871 WMR458871 WWN458871 AF524407 KB524407 TX524407 ADT524407 ANP524407 AXL524407 BHH524407 BRD524407 CAZ524407 CKV524407 CUR524407 DEN524407 DOJ524407 DYF524407 EIB524407 ERX524407 FBT524407 FLP524407 FVL524407 GFH524407 GPD524407 GYZ524407 HIV524407 HSR524407 ICN524407 IMJ524407 IWF524407 JGB524407 JPX524407 JZT524407 KJP524407 KTL524407 LDH524407 LND524407 LWZ524407 MGV524407 MQR524407 NAN524407 NKJ524407 NUF524407 OEB524407 ONX524407 OXT524407 PHP524407 PRL524407 QBH524407 QLD524407 QUZ524407 REV524407 ROR524407 RYN524407 SIJ524407 SSF524407 TCB524407 TLX524407 TVT524407 UFP524407 UPL524407 UZH524407 VJD524407 VSZ524407 WCV524407 WMR524407 WWN524407 AF589943 KB589943 TX589943 ADT589943 ANP589943 AXL589943 BHH589943 BRD589943 CAZ589943 CKV589943 CUR589943 DEN589943 DOJ589943 DYF589943 EIB589943 ERX589943 FBT589943 FLP589943 FVL589943 GFH589943 GPD589943 GYZ589943 HIV589943 HSR589943 ICN589943 IMJ589943 IWF589943 JGB589943 JPX589943 JZT589943 KJP589943 KTL589943 LDH589943 LND589943 LWZ589943 MGV589943 MQR589943 NAN589943 NKJ589943 NUF589943 OEB589943 ONX589943 OXT589943 PHP589943 PRL589943 QBH589943 QLD589943 QUZ589943 REV589943 ROR589943 RYN589943 SIJ589943 SSF589943 TCB589943 TLX589943 TVT589943 UFP589943 UPL589943 UZH589943 VJD589943 VSZ589943 WCV589943 WMR589943 WWN589943 AF655479 KB655479 TX655479 ADT655479 ANP655479 AXL655479 BHH655479 BRD655479 CAZ655479 CKV655479 CUR655479 DEN655479 DOJ655479 DYF655479 EIB655479 ERX655479 FBT655479 FLP655479 FVL655479 GFH655479 GPD655479 GYZ655479 HIV655479 HSR655479 ICN655479 IMJ655479 IWF655479 JGB655479 JPX655479 JZT655479 KJP655479 KTL655479 LDH655479 LND655479 LWZ655479 MGV655479 MQR655479 NAN655479 NKJ655479 NUF655479 OEB655479 ONX655479 OXT655479 PHP655479 PRL655479 QBH655479 QLD655479 QUZ655479 REV655479 ROR655479 RYN655479 SIJ655479 SSF655479 TCB655479 TLX655479 TVT655479 UFP655479 UPL655479 UZH655479 VJD655479 VSZ655479 WCV655479 WMR655479 WWN655479 AF721015 KB721015 TX721015 ADT721015 ANP721015 AXL721015 BHH721015 BRD721015 CAZ721015 CKV721015 CUR721015 DEN721015 DOJ721015 DYF721015 EIB721015 ERX721015 FBT721015 FLP721015 FVL721015 GFH721015 GPD721015 GYZ721015 HIV721015 HSR721015 ICN721015 IMJ721015 IWF721015 JGB721015 JPX721015 JZT721015 KJP721015 KTL721015 LDH721015 LND721015 LWZ721015 MGV721015 MQR721015 NAN721015 NKJ721015 NUF721015 OEB721015 ONX721015 OXT721015 PHP721015 PRL721015 QBH721015 QLD721015 QUZ721015 REV721015 ROR721015 RYN721015 SIJ721015 SSF721015 TCB721015 TLX721015 TVT721015 UFP721015 UPL721015 UZH721015 VJD721015 VSZ721015 WCV721015 WMR721015 WWN721015 AF786551 KB786551 TX786551 ADT786551 ANP786551 AXL786551 BHH786551 BRD786551 CAZ786551 CKV786551 CUR786551 DEN786551 DOJ786551 DYF786551 EIB786551 ERX786551 FBT786551 FLP786551 FVL786551 GFH786551 GPD786551 GYZ786551 HIV786551 HSR786551 ICN786551 IMJ786551 IWF786551 JGB786551 JPX786551 JZT786551 KJP786551 KTL786551 LDH786551 LND786551 LWZ786551 MGV786551 MQR786551 NAN786551 NKJ786551 NUF786551 OEB786551 ONX786551 OXT786551 PHP786551 PRL786551 QBH786551 QLD786551 QUZ786551 REV786551 ROR786551 RYN786551 SIJ786551 SSF786551 TCB786551 TLX786551 TVT786551 UFP786551 UPL786551 UZH786551 VJD786551 VSZ786551 WCV786551 WMR786551 WWN786551 AF852087 KB852087 TX852087 ADT852087 ANP852087 AXL852087 BHH852087 BRD852087 CAZ852087 CKV852087 CUR852087 DEN852087 DOJ852087 DYF852087 EIB852087 ERX852087 FBT852087 FLP852087 FVL852087 GFH852087 GPD852087 GYZ852087 HIV852087 HSR852087 ICN852087 IMJ852087 IWF852087 JGB852087 JPX852087 JZT852087 KJP852087 KTL852087 LDH852087 LND852087 LWZ852087 MGV852087 MQR852087 NAN852087 NKJ852087 NUF852087 OEB852087 ONX852087 OXT852087 PHP852087 PRL852087 QBH852087 QLD852087 QUZ852087 REV852087 ROR852087 RYN852087 SIJ852087 SSF852087 TCB852087 TLX852087 TVT852087 UFP852087 UPL852087 UZH852087 VJD852087 VSZ852087 WCV852087 WMR852087 WWN852087 AF917623 KB917623 TX917623 ADT917623 ANP917623 AXL917623 BHH917623 BRD917623 CAZ917623 CKV917623 CUR917623 DEN917623 DOJ917623 DYF917623 EIB917623 ERX917623 FBT917623 FLP917623 FVL917623 GFH917623 GPD917623 GYZ917623 HIV917623 HSR917623 ICN917623 IMJ917623 IWF917623 JGB917623 JPX917623 JZT917623 KJP917623 KTL917623 LDH917623 LND917623 LWZ917623 MGV917623 MQR917623 NAN917623 NKJ917623 NUF917623 OEB917623 ONX917623 OXT917623 PHP917623 PRL917623 QBH917623 QLD917623 QUZ917623 REV917623 ROR917623 RYN917623 SIJ917623 SSF917623 TCB917623 TLX917623 TVT917623 UFP917623 UPL917623 UZH917623 VJD917623 VSZ917623 WCV917623 WMR917623 WWN917623 AF983159 KB983159 TX983159 ADT983159 ANP983159 AXL983159 BHH983159 BRD983159 CAZ983159 CKV983159 CUR983159 DEN983159 DOJ983159 DYF983159 EIB983159 ERX983159 FBT983159 FLP983159 FVL983159 GFH983159 GPD983159 GYZ983159 HIV983159 HSR983159 ICN983159 IMJ983159 IWF983159 JGB983159 JPX983159 JZT983159 KJP983159 KTL983159 LDH983159 LND983159 LWZ983159 MGV983159 MQR983159 NAN983159 NKJ983159 NUF983159 OEB983159 ONX983159 OXT983159 PHP983159 PRL983159 QBH983159 QLD983159 QUZ983159 REV983159 ROR983159 RYN983159 SIJ983159 SSF983159 TCB983159 TLX983159 TVT983159 UFP983159 UPL983159 UZH983159 VJD983159 VSZ983159 WCV983159 WMR983159 WWN983159 BN21:BN22 LJ21:LJ22 VF21:VF22 AFB21:AFB22 AOX21:AOX22 AYT21:AYT22 BIP21:BIP22 BSL21:BSL22 CCH21:CCH22 CMD21:CMD22 CVZ21:CVZ22 DFV21:DFV22 DPR21:DPR22 DZN21:DZN22 EJJ21:EJJ22 ETF21:ETF22 FDB21:FDB22 FMX21:FMX22 FWT21:FWT22 GGP21:GGP22 GQL21:GQL22 HAH21:HAH22 HKD21:HKD22 HTZ21:HTZ22 IDV21:IDV22 INR21:INR22 IXN21:IXN22 JHJ21:JHJ22 JRF21:JRF22 KBB21:KBB22 KKX21:KKX22 KUT21:KUT22 LEP21:LEP22 LOL21:LOL22 LYH21:LYH22 MID21:MID22 MRZ21:MRZ22 NBV21:NBV22 NLR21:NLR22 NVN21:NVN22 OFJ21:OFJ22 OPF21:OPF22 OZB21:OZB22 PIX21:PIX22 PST21:PST22 QCP21:QCP22 QML21:QML22 QWH21:QWH22 RGD21:RGD22 RPZ21:RPZ22 RZV21:RZV22 SJR21:SJR22 STN21:STN22 TDJ21:TDJ22 TNF21:TNF22 TXB21:TXB22 UGX21:UGX22 UQT21:UQT22 VAP21:VAP22 VKL21:VKL22 VUH21:VUH22 WED21:WED22 WNZ21:WNZ22 WXV21:WXV22 BN65557:BN65558 LJ65557:LJ65558 VF65557:VF65558 AFB65557:AFB65558 AOX65557:AOX65558 AYT65557:AYT65558 BIP65557:BIP65558 BSL65557:BSL65558 CCH65557:CCH65558 CMD65557:CMD65558 CVZ65557:CVZ65558 DFV65557:DFV65558 DPR65557:DPR65558 DZN65557:DZN65558 EJJ65557:EJJ65558 ETF65557:ETF65558 FDB65557:FDB65558 FMX65557:FMX65558 FWT65557:FWT65558 GGP65557:GGP65558 GQL65557:GQL65558 HAH65557:HAH65558 HKD65557:HKD65558 HTZ65557:HTZ65558 IDV65557:IDV65558 INR65557:INR65558 IXN65557:IXN65558 JHJ65557:JHJ65558 JRF65557:JRF65558 KBB65557:KBB65558 KKX65557:KKX65558 KUT65557:KUT65558 LEP65557:LEP65558 LOL65557:LOL65558 LYH65557:LYH65558 MID65557:MID65558 MRZ65557:MRZ65558 NBV65557:NBV65558 NLR65557:NLR65558 NVN65557:NVN65558 OFJ65557:OFJ65558 OPF65557:OPF65558 OZB65557:OZB65558 PIX65557:PIX65558 PST65557:PST65558 QCP65557:QCP65558 QML65557:QML65558 QWH65557:QWH65558 RGD65557:RGD65558 RPZ65557:RPZ65558 RZV65557:RZV65558 SJR65557:SJR65558 STN65557:STN65558 TDJ65557:TDJ65558 TNF65557:TNF65558 TXB65557:TXB65558 UGX65557:UGX65558 UQT65557:UQT65558 VAP65557:VAP65558 VKL65557:VKL65558 VUH65557:VUH65558 WED65557:WED65558 WNZ65557:WNZ65558 WXV65557:WXV65558 BN131093:BN131094 LJ131093:LJ131094 VF131093:VF131094 AFB131093:AFB131094 AOX131093:AOX131094 AYT131093:AYT131094 BIP131093:BIP131094 BSL131093:BSL131094 CCH131093:CCH131094 CMD131093:CMD131094 CVZ131093:CVZ131094 DFV131093:DFV131094 DPR131093:DPR131094 DZN131093:DZN131094 EJJ131093:EJJ131094 ETF131093:ETF131094 FDB131093:FDB131094 FMX131093:FMX131094 FWT131093:FWT131094 GGP131093:GGP131094 GQL131093:GQL131094 HAH131093:HAH131094 HKD131093:HKD131094 HTZ131093:HTZ131094 IDV131093:IDV131094 INR131093:INR131094 IXN131093:IXN131094 JHJ131093:JHJ131094 JRF131093:JRF131094 KBB131093:KBB131094 KKX131093:KKX131094 KUT131093:KUT131094 LEP131093:LEP131094 LOL131093:LOL131094 LYH131093:LYH131094 MID131093:MID131094 MRZ131093:MRZ131094 NBV131093:NBV131094 NLR131093:NLR131094 NVN131093:NVN131094 OFJ131093:OFJ131094 OPF131093:OPF131094 OZB131093:OZB131094 PIX131093:PIX131094 PST131093:PST131094 QCP131093:QCP131094 QML131093:QML131094 QWH131093:QWH131094 RGD131093:RGD131094 RPZ131093:RPZ131094 RZV131093:RZV131094 SJR131093:SJR131094 STN131093:STN131094 TDJ131093:TDJ131094 TNF131093:TNF131094 TXB131093:TXB131094 UGX131093:UGX131094 UQT131093:UQT131094 VAP131093:VAP131094 VKL131093:VKL131094 VUH131093:VUH131094 WED131093:WED131094 WNZ131093:WNZ131094 WXV131093:WXV131094 BN196629:BN196630 LJ196629:LJ196630 VF196629:VF196630 AFB196629:AFB196630 AOX196629:AOX196630 AYT196629:AYT196630 BIP196629:BIP196630 BSL196629:BSL196630 CCH196629:CCH196630 CMD196629:CMD196630 CVZ196629:CVZ196630 DFV196629:DFV196630 DPR196629:DPR196630 DZN196629:DZN196630 EJJ196629:EJJ196630 ETF196629:ETF196630 FDB196629:FDB196630 FMX196629:FMX196630 FWT196629:FWT196630 GGP196629:GGP196630 GQL196629:GQL196630 HAH196629:HAH196630 HKD196629:HKD196630 HTZ196629:HTZ196630 IDV196629:IDV196630 INR196629:INR196630 IXN196629:IXN196630 JHJ196629:JHJ196630 JRF196629:JRF196630 KBB196629:KBB196630 KKX196629:KKX196630 KUT196629:KUT196630 LEP196629:LEP196630 LOL196629:LOL196630 LYH196629:LYH196630 MID196629:MID196630 MRZ196629:MRZ196630 NBV196629:NBV196630 NLR196629:NLR196630 NVN196629:NVN196630 OFJ196629:OFJ196630 OPF196629:OPF196630 OZB196629:OZB196630 PIX196629:PIX196630 PST196629:PST196630 QCP196629:QCP196630 QML196629:QML196630 QWH196629:QWH196630 RGD196629:RGD196630 RPZ196629:RPZ196630 RZV196629:RZV196630 SJR196629:SJR196630 STN196629:STN196630 TDJ196629:TDJ196630 TNF196629:TNF196630 TXB196629:TXB196630 UGX196629:UGX196630 UQT196629:UQT196630 VAP196629:VAP196630 VKL196629:VKL196630 VUH196629:VUH196630 WED196629:WED196630 WNZ196629:WNZ196630 WXV196629:WXV196630 BN262165:BN262166 LJ262165:LJ262166 VF262165:VF262166 AFB262165:AFB262166 AOX262165:AOX262166 AYT262165:AYT262166 BIP262165:BIP262166 BSL262165:BSL262166 CCH262165:CCH262166 CMD262165:CMD262166 CVZ262165:CVZ262166 DFV262165:DFV262166 DPR262165:DPR262166 DZN262165:DZN262166 EJJ262165:EJJ262166 ETF262165:ETF262166 FDB262165:FDB262166 FMX262165:FMX262166 FWT262165:FWT262166 GGP262165:GGP262166 GQL262165:GQL262166 HAH262165:HAH262166 HKD262165:HKD262166 HTZ262165:HTZ262166 IDV262165:IDV262166 INR262165:INR262166 IXN262165:IXN262166 JHJ262165:JHJ262166 JRF262165:JRF262166 KBB262165:KBB262166 KKX262165:KKX262166 KUT262165:KUT262166 LEP262165:LEP262166 LOL262165:LOL262166 LYH262165:LYH262166 MID262165:MID262166 MRZ262165:MRZ262166 NBV262165:NBV262166 NLR262165:NLR262166 NVN262165:NVN262166 OFJ262165:OFJ262166 OPF262165:OPF262166 OZB262165:OZB262166 PIX262165:PIX262166 PST262165:PST262166 QCP262165:QCP262166 QML262165:QML262166 QWH262165:QWH262166 RGD262165:RGD262166 RPZ262165:RPZ262166 RZV262165:RZV262166 SJR262165:SJR262166 STN262165:STN262166 TDJ262165:TDJ262166 TNF262165:TNF262166 TXB262165:TXB262166 UGX262165:UGX262166 UQT262165:UQT262166 VAP262165:VAP262166 VKL262165:VKL262166 VUH262165:VUH262166 WED262165:WED262166 WNZ262165:WNZ262166 WXV262165:WXV262166 BN327701:BN327702 LJ327701:LJ327702 VF327701:VF327702 AFB327701:AFB327702 AOX327701:AOX327702 AYT327701:AYT327702 BIP327701:BIP327702 BSL327701:BSL327702 CCH327701:CCH327702 CMD327701:CMD327702 CVZ327701:CVZ327702 DFV327701:DFV327702 DPR327701:DPR327702 DZN327701:DZN327702 EJJ327701:EJJ327702 ETF327701:ETF327702 FDB327701:FDB327702 FMX327701:FMX327702 FWT327701:FWT327702 GGP327701:GGP327702 GQL327701:GQL327702 HAH327701:HAH327702 HKD327701:HKD327702 HTZ327701:HTZ327702 IDV327701:IDV327702 INR327701:INR327702 IXN327701:IXN327702 JHJ327701:JHJ327702 JRF327701:JRF327702 KBB327701:KBB327702 KKX327701:KKX327702 KUT327701:KUT327702 LEP327701:LEP327702 LOL327701:LOL327702 LYH327701:LYH327702 MID327701:MID327702 MRZ327701:MRZ327702 NBV327701:NBV327702 NLR327701:NLR327702 NVN327701:NVN327702 OFJ327701:OFJ327702 OPF327701:OPF327702 OZB327701:OZB327702 PIX327701:PIX327702 PST327701:PST327702 QCP327701:QCP327702 QML327701:QML327702 QWH327701:QWH327702 RGD327701:RGD327702 RPZ327701:RPZ327702 RZV327701:RZV327702 SJR327701:SJR327702 STN327701:STN327702 TDJ327701:TDJ327702 TNF327701:TNF327702 TXB327701:TXB327702 UGX327701:UGX327702 UQT327701:UQT327702 VAP327701:VAP327702 VKL327701:VKL327702 VUH327701:VUH327702 WED327701:WED327702 WNZ327701:WNZ327702 WXV327701:WXV327702 BN393237:BN393238 LJ393237:LJ393238 VF393237:VF393238 AFB393237:AFB393238 AOX393237:AOX393238 AYT393237:AYT393238 BIP393237:BIP393238 BSL393237:BSL393238 CCH393237:CCH393238 CMD393237:CMD393238 CVZ393237:CVZ393238 DFV393237:DFV393238 DPR393237:DPR393238 DZN393237:DZN393238 EJJ393237:EJJ393238 ETF393237:ETF393238 FDB393237:FDB393238 FMX393237:FMX393238 FWT393237:FWT393238 GGP393237:GGP393238 GQL393237:GQL393238 HAH393237:HAH393238 HKD393237:HKD393238 HTZ393237:HTZ393238 IDV393237:IDV393238 INR393237:INR393238 IXN393237:IXN393238 JHJ393237:JHJ393238 JRF393237:JRF393238 KBB393237:KBB393238 KKX393237:KKX393238 KUT393237:KUT393238 LEP393237:LEP393238 LOL393237:LOL393238 LYH393237:LYH393238 MID393237:MID393238 MRZ393237:MRZ393238 NBV393237:NBV393238 NLR393237:NLR393238 NVN393237:NVN393238 OFJ393237:OFJ393238 OPF393237:OPF393238 OZB393237:OZB393238 PIX393237:PIX393238 PST393237:PST393238 QCP393237:QCP393238 QML393237:QML393238 QWH393237:QWH393238 RGD393237:RGD393238 RPZ393237:RPZ393238 RZV393237:RZV393238 SJR393237:SJR393238 STN393237:STN393238 TDJ393237:TDJ393238 TNF393237:TNF393238 TXB393237:TXB393238 UGX393237:UGX393238 UQT393237:UQT393238 VAP393237:VAP393238 VKL393237:VKL393238 VUH393237:VUH393238 WED393237:WED393238 WNZ393237:WNZ393238 WXV393237:WXV393238 BN458773:BN458774 LJ458773:LJ458774 VF458773:VF458774 AFB458773:AFB458774 AOX458773:AOX458774 AYT458773:AYT458774 BIP458773:BIP458774 BSL458773:BSL458774 CCH458773:CCH458774 CMD458773:CMD458774 CVZ458773:CVZ458774 DFV458773:DFV458774 DPR458773:DPR458774 DZN458773:DZN458774 EJJ458773:EJJ458774 ETF458773:ETF458774 FDB458773:FDB458774 FMX458773:FMX458774 FWT458773:FWT458774 GGP458773:GGP458774 GQL458773:GQL458774 HAH458773:HAH458774 HKD458773:HKD458774 HTZ458773:HTZ458774 IDV458773:IDV458774 INR458773:INR458774 IXN458773:IXN458774 JHJ458773:JHJ458774 JRF458773:JRF458774 KBB458773:KBB458774 KKX458773:KKX458774 KUT458773:KUT458774 LEP458773:LEP458774 LOL458773:LOL458774 LYH458773:LYH458774 MID458773:MID458774 MRZ458773:MRZ458774 NBV458773:NBV458774 NLR458773:NLR458774 NVN458773:NVN458774 OFJ458773:OFJ458774 OPF458773:OPF458774 OZB458773:OZB458774 PIX458773:PIX458774 PST458773:PST458774 QCP458773:QCP458774 QML458773:QML458774 QWH458773:QWH458774 RGD458773:RGD458774 RPZ458773:RPZ458774 RZV458773:RZV458774 SJR458773:SJR458774 STN458773:STN458774 TDJ458773:TDJ458774 TNF458773:TNF458774 TXB458773:TXB458774 UGX458773:UGX458774 UQT458773:UQT458774 VAP458773:VAP458774 VKL458773:VKL458774 VUH458773:VUH458774 WED458773:WED458774 WNZ458773:WNZ458774 WXV458773:WXV458774 BN524309:BN524310 LJ524309:LJ524310 VF524309:VF524310 AFB524309:AFB524310 AOX524309:AOX524310 AYT524309:AYT524310 BIP524309:BIP524310 BSL524309:BSL524310 CCH524309:CCH524310 CMD524309:CMD524310 CVZ524309:CVZ524310 DFV524309:DFV524310 DPR524309:DPR524310 DZN524309:DZN524310 EJJ524309:EJJ524310 ETF524309:ETF524310 FDB524309:FDB524310 FMX524309:FMX524310 FWT524309:FWT524310 GGP524309:GGP524310 GQL524309:GQL524310 HAH524309:HAH524310 HKD524309:HKD524310 HTZ524309:HTZ524310 IDV524309:IDV524310 INR524309:INR524310 IXN524309:IXN524310 JHJ524309:JHJ524310 JRF524309:JRF524310 KBB524309:KBB524310 KKX524309:KKX524310 KUT524309:KUT524310 LEP524309:LEP524310 LOL524309:LOL524310 LYH524309:LYH524310 MID524309:MID524310 MRZ524309:MRZ524310 NBV524309:NBV524310 NLR524309:NLR524310 NVN524309:NVN524310 OFJ524309:OFJ524310 OPF524309:OPF524310 OZB524309:OZB524310 PIX524309:PIX524310 PST524309:PST524310 QCP524309:QCP524310 QML524309:QML524310 QWH524309:QWH524310 RGD524309:RGD524310 RPZ524309:RPZ524310 RZV524309:RZV524310 SJR524309:SJR524310 STN524309:STN524310 TDJ524309:TDJ524310 TNF524309:TNF524310 TXB524309:TXB524310 UGX524309:UGX524310 UQT524309:UQT524310 VAP524309:VAP524310 VKL524309:VKL524310 VUH524309:VUH524310 WED524309:WED524310 WNZ524309:WNZ524310 WXV524309:WXV524310 BN589845:BN589846 LJ589845:LJ589846 VF589845:VF589846 AFB589845:AFB589846 AOX589845:AOX589846 AYT589845:AYT589846 BIP589845:BIP589846 BSL589845:BSL589846 CCH589845:CCH589846 CMD589845:CMD589846 CVZ589845:CVZ589846 DFV589845:DFV589846 DPR589845:DPR589846 DZN589845:DZN589846 EJJ589845:EJJ589846 ETF589845:ETF589846 FDB589845:FDB589846 FMX589845:FMX589846 FWT589845:FWT589846 GGP589845:GGP589846 GQL589845:GQL589846 HAH589845:HAH589846 HKD589845:HKD589846 HTZ589845:HTZ589846 IDV589845:IDV589846 INR589845:INR589846 IXN589845:IXN589846 JHJ589845:JHJ589846 JRF589845:JRF589846 KBB589845:KBB589846 KKX589845:KKX589846 KUT589845:KUT589846 LEP589845:LEP589846 LOL589845:LOL589846 LYH589845:LYH589846 MID589845:MID589846 MRZ589845:MRZ589846 NBV589845:NBV589846 NLR589845:NLR589846 NVN589845:NVN589846 OFJ589845:OFJ589846 OPF589845:OPF589846 OZB589845:OZB589846 PIX589845:PIX589846 PST589845:PST589846 QCP589845:QCP589846 QML589845:QML589846 QWH589845:QWH589846 RGD589845:RGD589846 RPZ589845:RPZ589846 RZV589845:RZV589846 SJR589845:SJR589846 STN589845:STN589846 TDJ589845:TDJ589846 TNF589845:TNF589846 TXB589845:TXB589846 UGX589845:UGX589846 UQT589845:UQT589846 VAP589845:VAP589846 VKL589845:VKL589846 VUH589845:VUH589846 WED589845:WED589846 WNZ589845:WNZ589846 WXV589845:WXV589846 BN655381:BN655382 LJ655381:LJ655382 VF655381:VF655382 AFB655381:AFB655382 AOX655381:AOX655382 AYT655381:AYT655382 BIP655381:BIP655382 BSL655381:BSL655382 CCH655381:CCH655382 CMD655381:CMD655382 CVZ655381:CVZ655382 DFV655381:DFV655382 DPR655381:DPR655382 DZN655381:DZN655382 EJJ655381:EJJ655382 ETF655381:ETF655382 FDB655381:FDB655382 FMX655381:FMX655382 FWT655381:FWT655382 GGP655381:GGP655382 GQL655381:GQL655382 HAH655381:HAH655382 HKD655381:HKD655382 HTZ655381:HTZ655382 IDV655381:IDV655382 INR655381:INR655382 IXN655381:IXN655382 JHJ655381:JHJ655382 JRF655381:JRF655382 KBB655381:KBB655382 KKX655381:KKX655382 KUT655381:KUT655382 LEP655381:LEP655382 LOL655381:LOL655382 LYH655381:LYH655382 MID655381:MID655382 MRZ655381:MRZ655382 NBV655381:NBV655382 NLR655381:NLR655382 NVN655381:NVN655382 OFJ655381:OFJ655382 OPF655381:OPF655382 OZB655381:OZB655382 PIX655381:PIX655382 PST655381:PST655382 QCP655381:QCP655382 QML655381:QML655382 QWH655381:QWH655382 RGD655381:RGD655382 RPZ655381:RPZ655382 RZV655381:RZV655382 SJR655381:SJR655382 STN655381:STN655382 TDJ655381:TDJ655382 TNF655381:TNF655382 TXB655381:TXB655382 UGX655381:UGX655382 UQT655381:UQT655382 VAP655381:VAP655382 VKL655381:VKL655382 VUH655381:VUH655382 WED655381:WED655382 WNZ655381:WNZ655382 WXV655381:WXV655382 BN720917:BN720918 LJ720917:LJ720918 VF720917:VF720918 AFB720917:AFB720918 AOX720917:AOX720918 AYT720917:AYT720918 BIP720917:BIP720918 BSL720917:BSL720918 CCH720917:CCH720918 CMD720917:CMD720918 CVZ720917:CVZ720918 DFV720917:DFV720918 DPR720917:DPR720918 DZN720917:DZN720918 EJJ720917:EJJ720918 ETF720917:ETF720918 FDB720917:FDB720918 FMX720917:FMX720918 FWT720917:FWT720918 GGP720917:GGP720918 GQL720917:GQL720918 HAH720917:HAH720918 HKD720917:HKD720918 HTZ720917:HTZ720918 IDV720917:IDV720918 INR720917:INR720918 IXN720917:IXN720918 JHJ720917:JHJ720918 JRF720917:JRF720918 KBB720917:KBB720918 KKX720917:KKX720918 KUT720917:KUT720918 LEP720917:LEP720918 LOL720917:LOL720918 LYH720917:LYH720918 MID720917:MID720918 MRZ720917:MRZ720918 NBV720917:NBV720918 NLR720917:NLR720918 NVN720917:NVN720918 OFJ720917:OFJ720918 OPF720917:OPF720918 OZB720917:OZB720918 PIX720917:PIX720918 PST720917:PST720918 QCP720917:QCP720918 QML720917:QML720918 QWH720917:QWH720918 RGD720917:RGD720918 RPZ720917:RPZ720918 RZV720917:RZV720918 SJR720917:SJR720918 STN720917:STN720918 TDJ720917:TDJ720918 TNF720917:TNF720918 TXB720917:TXB720918 UGX720917:UGX720918 UQT720917:UQT720918 VAP720917:VAP720918 VKL720917:VKL720918 VUH720917:VUH720918 WED720917:WED720918 WNZ720917:WNZ720918 WXV720917:WXV720918 BN786453:BN786454 LJ786453:LJ786454 VF786453:VF786454 AFB786453:AFB786454 AOX786453:AOX786454 AYT786453:AYT786454 BIP786453:BIP786454 BSL786453:BSL786454 CCH786453:CCH786454 CMD786453:CMD786454 CVZ786453:CVZ786454 DFV786453:DFV786454 DPR786453:DPR786454 DZN786453:DZN786454 EJJ786453:EJJ786454 ETF786453:ETF786454 FDB786453:FDB786454 FMX786453:FMX786454 FWT786453:FWT786454 GGP786453:GGP786454 GQL786453:GQL786454 HAH786453:HAH786454 HKD786453:HKD786454 HTZ786453:HTZ786454 IDV786453:IDV786454 INR786453:INR786454 IXN786453:IXN786454 JHJ786453:JHJ786454 JRF786453:JRF786454 KBB786453:KBB786454 KKX786453:KKX786454 KUT786453:KUT786454 LEP786453:LEP786454 LOL786453:LOL786454 LYH786453:LYH786454 MID786453:MID786454 MRZ786453:MRZ786454 NBV786453:NBV786454 NLR786453:NLR786454 NVN786453:NVN786454 OFJ786453:OFJ786454 OPF786453:OPF786454 OZB786453:OZB786454 PIX786453:PIX786454 PST786453:PST786454 QCP786453:QCP786454 QML786453:QML786454 QWH786453:QWH786454 RGD786453:RGD786454 RPZ786453:RPZ786454 RZV786453:RZV786454 SJR786453:SJR786454 STN786453:STN786454 TDJ786453:TDJ786454 TNF786453:TNF786454 TXB786453:TXB786454 UGX786453:UGX786454 UQT786453:UQT786454 VAP786453:VAP786454 VKL786453:VKL786454 VUH786453:VUH786454 WED786453:WED786454 WNZ786453:WNZ786454 WXV786453:WXV786454 BN851989:BN851990 LJ851989:LJ851990 VF851989:VF851990 AFB851989:AFB851990 AOX851989:AOX851990 AYT851989:AYT851990 BIP851989:BIP851990 BSL851989:BSL851990 CCH851989:CCH851990 CMD851989:CMD851990 CVZ851989:CVZ851990 DFV851989:DFV851990 DPR851989:DPR851990 DZN851989:DZN851990 EJJ851989:EJJ851990 ETF851989:ETF851990 FDB851989:FDB851990 FMX851989:FMX851990 FWT851989:FWT851990 GGP851989:GGP851990 GQL851989:GQL851990 HAH851989:HAH851990 HKD851989:HKD851990 HTZ851989:HTZ851990 IDV851989:IDV851990 INR851989:INR851990 IXN851989:IXN851990 JHJ851989:JHJ851990 JRF851989:JRF851990 KBB851989:KBB851990 KKX851989:KKX851990 KUT851989:KUT851990 LEP851989:LEP851990 LOL851989:LOL851990 LYH851989:LYH851990 MID851989:MID851990 MRZ851989:MRZ851990 NBV851989:NBV851990 NLR851989:NLR851990 NVN851989:NVN851990 OFJ851989:OFJ851990 OPF851989:OPF851990 OZB851989:OZB851990 PIX851989:PIX851990 PST851989:PST851990 QCP851989:QCP851990 QML851989:QML851990 QWH851989:QWH851990 RGD851989:RGD851990 RPZ851989:RPZ851990 RZV851989:RZV851990 SJR851989:SJR851990 STN851989:STN851990 TDJ851989:TDJ851990 TNF851989:TNF851990 TXB851989:TXB851990 UGX851989:UGX851990 UQT851989:UQT851990 VAP851989:VAP851990 VKL851989:VKL851990 VUH851989:VUH851990 WED851989:WED851990 WNZ851989:WNZ851990 WXV851989:WXV851990 BN917525:BN917526 LJ917525:LJ917526 VF917525:VF917526 AFB917525:AFB917526 AOX917525:AOX917526 AYT917525:AYT917526 BIP917525:BIP917526 BSL917525:BSL917526 CCH917525:CCH917526 CMD917525:CMD917526 CVZ917525:CVZ917526 DFV917525:DFV917526 DPR917525:DPR917526 DZN917525:DZN917526 EJJ917525:EJJ917526 ETF917525:ETF917526 FDB917525:FDB917526 FMX917525:FMX917526 FWT917525:FWT917526 GGP917525:GGP917526 GQL917525:GQL917526 HAH917525:HAH917526 HKD917525:HKD917526 HTZ917525:HTZ917526 IDV917525:IDV917526 INR917525:INR917526 IXN917525:IXN917526 JHJ917525:JHJ917526 JRF917525:JRF917526 KBB917525:KBB917526 KKX917525:KKX917526 KUT917525:KUT917526 LEP917525:LEP917526 LOL917525:LOL917526 LYH917525:LYH917526 MID917525:MID917526 MRZ917525:MRZ917526 NBV917525:NBV917526 NLR917525:NLR917526 NVN917525:NVN917526 OFJ917525:OFJ917526 OPF917525:OPF917526 OZB917525:OZB917526 PIX917525:PIX917526 PST917525:PST917526 QCP917525:QCP917526 QML917525:QML917526 QWH917525:QWH917526 RGD917525:RGD917526 RPZ917525:RPZ917526 RZV917525:RZV917526 SJR917525:SJR917526 STN917525:STN917526 TDJ917525:TDJ917526 TNF917525:TNF917526 TXB917525:TXB917526 UGX917525:UGX917526 UQT917525:UQT917526 VAP917525:VAP917526 VKL917525:VKL917526 VUH917525:VUH917526 WED917525:WED917526 WNZ917525:WNZ917526 WXV917525:WXV917526 BN983061:BN983062 LJ983061:LJ983062 VF983061:VF983062 AFB983061:AFB983062 AOX983061:AOX983062 AYT983061:AYT983062 BIP983061:BIP983062 BSL983061:BSL983062 CCH983061:CCH983062 CMD983061:CMD983062 CVZ983061:CVZ983062 DFV983061:DFV983062 DPR983061:DPR983062 DZN983061:DZN983062 EJJ983061:EJJ983062 ETF983061:ETF983062 FDB983061:FDB983062 FMX983061:FMX983062 FWT983061:FWT983062 GGP983061:GGP983062 GQL983061:GQL983062 HAH983061:HAH983062 HKD983061:HKD983062 HTZ983061:HTZ983062 IDV983061:IDV983062 INR983061:INR983062 IXN983061:IXN983062 JHJ983061:JHJ983062 JRF983061:JRF983062 KBB983061:KBB983062 KKX983061:KKX983062 KUT983061:KUT983062 LEP983061:LEP983062 LOL983061:LOL983062 LYH983061:LYH983062 MID983061:MID983062 MRZ983061:MRZ983062 NBV983061:NBV983062 NLR983061:NLR983062 NVN983061:NVN983062 OFJ983061:OFJ983062 OPF983061:OPF983062 OZB983061:OZB983062 PIX983061:PIX983062 PST983061:PST983062 QCP983061:QCP983062 QML983061:QML983062 QWH983061:QWH983062 RGD983061:RGD983062 RPZ983061:RPZ983062 RZV983061:RZV983062 SJR983061:SJR983062 STN983061:STN983062 TDJ983061:TDJ983062 TNF983061:TNF983062 TXB983061:TXB983062 UGX983061:UGX983062 UQT983061:UQT983062 VAP983061:VAP983062 VKL983061:VKL983062 VUH983061:VUH983062 WED983061:WED983062 WNZ983061:WNZ983062 WXV983061:WXV983062 BN26:BO27 LJ26:LK27 VF26:VG27 AFB26:AFC27 AOX26:AOY27 AYT26:AYU27 BIP26:BIQ27 BSL26:BSM27 CCH26:CCI27 CMD26:CME27 CVZ26:CWA27 DFV26:DFW27 DPR26:DPS27 DZN26:DZO27 EJJ26:EJK27 ETF26:ETG27 FDB26:FDC27 FMX26:FMY27 FWT26:FWU27 GGP26:GGQ27 GQL26:GQM27 HAH26:HAI27 HKD26:HKE27 HTZ26:HUA27 IDV26:IDW27 INR26:INS27 IXN26:IXO27 JHJ26:JHK27 JRF26:JRG27 KBB26:KBC27 KKX26:KKY27 KUT26:KUU27 LEP26:LEQ27 LOL26:LOM27 LYH26:LYI27 MID26:MIE27 MRZ26:MSA27 NBV26:NBW27 NLR26:NLS27 NVN26:NVO27 OFJ26:OFK27 OPF26:OPG27 OZB26:OZC27 PIX26:PIY27 PST26:PSU27 QCP26:QCQ27 QML26:QMM27 QWH26:QWI27 RGD26:RGE27 RPZ26:RQA27 RZV26:RZW27 SJR26:SJS27 STN26:STO27 TDJ26:TDK27 TNF26:TNG27 TXB26:TXC27 UGX26:UGY27 UQT26:UQU27 VAP26:VAQ27 VKL26:VKM27 VUH26:VUI27 WED26:WEE27 WNZ26:WOA27 WXV26:WXW27 BN65562:BO65563 LJ65562:LK65563 VF65562:VG65563 AFB65562:AFC65563 AOX65562:AOY65563 AYT65562:AYU65563 BIP65562:BIQ65563 BSL65562:BSM65563 CCH65562:CCI65563 CMD65562:CME65563 CVZ65562:CWA65563 DFV65562:DFW65563 DPR65562:DPS65563 DZN65562:DZO65563 EJJ65562:EJK65563 ETF65562:ETG65563 FDB65562:FDC65563 FMX65562:FMY65563 FWT65562:FWU65563 GGP65562:GGQ65563 GQL65562:GQM65563 HAH65562:HAI65563 HKD65562:HKE65563 HTZ65562:HUA65563 IDV65562:IDW65563 INR65562:INS65563 IXN65562:IXO65563 JHJ65562:JHK65563 JRF65562:JRG65563 KBB65562:KBC65563 KKX65562:KKY65563 KUT65562:KUU65563 LEP65562:LEQ65563 LOL65562:LOM65563 LYH65562:LYI65563 MID65562:MIE65563 MRZ65562:MSA65563 NBV65562:NBW65563 NLR65562:NLS65563 NVN65562:NVO65563 OFJ65562:OFK65563 OPF65562:OPG65563 OZB65562:OZC65563 PIX65562:PIY65563 PST65562:PSU65563 QCP65562:QCQ65563 QML65562:QMM65563 QWH65562:QWI65563 RGD65562:RGE65563 RPZ65562:RQA65563 RZV65562:RZW65563 SJR65562:SJS65563 STN65562:STO65563 TDJ65562:TDK65563 TNF65562:TNG65563 TXB65562:TXC65563 UGX65562:UGY65563 UQT65562:UQU65563 VAP65562:VAQ65563 VKL65562:VKM65563 VUH65562:VUI65563 WED65562:WEE65563 WNZ65562:WOA65563 WXV65562:WXW65563 BN131098:BO131099 LJ131098:LK131099 VF131098:VG131099 AFB131098:AFC131099 AOX131098:AOY131099 AYT131098:AYU131099 BIP131098:BIQ131099 BSL131098:BSM131099 CCH131098:CCI131099 CMD131098:CME131099 CVZ131098:CWA131099 DFV131098:DFW131099 DPR131098:DPS131099 DZN131098:DZO131099 EJJ131098:EJK131099 ETF131098:ETG131099 FDB131098:FDC131099 FMX131098:FMY131099 FWT131098:FWU131099 GGP131098:GGQ131099 GQL131098:GQM131099 HAH131098:HAI131099 HKD131098:HKE131099 HTZ131098:HUA131099 IDV131098:IDW131099 INR131098:INS131099 IXN131098:IXO131099 JHJ131098:JHK131099 JRF131098:JRG131099 KBB131098:KBC131099 KKX131098:KKY131099 KUT131098:KUU131099 LEP131098:LEQ131099 LOL131098:LOM131099 LYH131098:LYI131099 MID131098:MIE131099 MRZ131098:MSA131099 NBV131098:NBW131099 NLR131098:NLS131099 NVN131098:NVO131099 OFJ131098:OFK131099 OPF131098:OPG131099 OZB131098:OZC131099 PIX131098:PIY131099 PST131098:PSU131099 QCP131098:QCQ131099 QML131098:QMM131099 QWH131098:QWI131099 RGD131098:RGE131099 RPZ131098:RQA131099 RZV131098:RZW131099 SJR131098:SJS131099 STN131098:STO131099 TDJ131098:TDK131099 TNF131098:TNG131099 TXB131098:TXC131099 UGX131098:UGY131099 UQT131098:UQU131099 VAP131098:VAQ131099 VKL131098:VKM131099 VUH131098:VUI131099 WED131098:WEE131099 WNZ131098:WOA131099 WXV131098:WXW131099 BN196634:BO196635 LJ196634:LK196635 VF196634:VG196635 AFB196634:AFC196635 AOX196634:AOY196635 AYT196634:AYU196635 BIP196634:BIQ196635 BSL196634:BSM196635 CCH196634:CCI196635 CMD196634:CME196635 CVZ196634:CWA196635 DFV196634:DFW196635 DPR196634:DPS196635 DZN196634:DZO196635 EJJ196634:EJK196635 ETF196634:ETG196635 FDB196634:FDC196635 FMX196634:FMY196635 FWT196634:FWU196635 GGP196634:GGQ196635 GQL196634:GQM196635 HAH196634:HAI196635 HKD196634:HKE196635 HTZ196634:HUA196635 IDV196634:IDW196635 INR196634:INS196635 IXN196634:IXO196635 JHJ196634:JHK196635 JRF196634:JRG196635 KBB196634:KBC196635 KKX196634:KKY196635 KUT196634:KUU196635 LEP196634:LEQ196635 LOL196634:LOM196635 LYH196634:LYI196635 MID196634:MIE196635 MRZ196634:MSA196635 NBV196634:NBW196635 NLR196634:NLS196635 NVN196634:NVO196635 OFJ196634:OFK196635 OPF196634:OPG196635 OZB196634:OZC196635 PIX196634:PIY196635 PST196634:PSU196635 QCP196634:QCQ196635 QML196634:QMM196635 QWH196634:QWI196635 RGD196634:RGE196635 RPZ196634:RQA196635 RZV196634:RZW196635 SJR196634:SJS196635 STN196634:STO196635 TDJ196634:TDK196635 TNF196634:TNG196635 TXB196634:TXC196635 UGX196634:UGY196635 UQT196634:UQU196635 VAP196634:VAQ196635 VKL196634:VKM196635 VUH196634:VUI196635 WED196634:WEE196635 WNZ196634:WOA196635 WXV196634:WXW196635 BN262170:BO262171 LJ262170:LK262171 VF262170:VG262171 AFB262170:AFC262171 AOX262170:AOY262171 AYT262170:AYU262171 BIP262170:BIQ262171 BSL262170:BSM262171 CCH262170:CCI262171 CMD262170:CME262171 CVZ262170:CWA262171 DFV262170:DFW262171 DPR262170:DPS262171 DZN262170:DZO262171 EJJ262170:EJK262171 ETF262170:ETG262171 FDB262170:FDC262171 FMX262170:FMY262171 FWT262170:FWU262171 GGP262170:GGQ262171 GQL262170:GQM262171 HAH262170:HAI262171 HKD262170:HKE262171 HTZ262170:HUA262171 IDV262170:IDW262171 INR262170:INS262171 IXN262170:IXO262171 JHJ262170:JHK262171 JRF262170:JRG262171 KBB262170:KBC262171 KKX262170:KKY262171 KUT262170:KUU262171 LEP262170:LEQ262171 LOL262170:LOM262171 LYH262170:LYI262171 MID262170:MIE262171 MRZ262170:MSA262171 NBV262170:NBW262171 NLR262170:NLS262171 NVN262170:NVO262171 OFJ262170:OFK262171 OPF262170:OPG262171 OZB262170:OZC262171 PIX262170:PIY262171 PST262170:PSU262171 QCP262170:QCQ262171 QML262170:QMM262171 QWH262170:QWI262171 RGD262170:RGE262171 RPZ262170:RQA262171 RZV262170:RZW262171 SJR262170:SJS262171 STN262170:STO262171 TDJ262170:TDK262171 TNF262170:TNG262171 TXB262170:TXC262171 UGX262170:UGY262171 UQT262170:UQU262171 VAP262170:VAQ262171 VKL262170:VKM262171 VUH262170:VUI262171 WED262170:WEE262171 WNZ262170:WOA262171 WXV262170:WXW262171 BN327706:BO327707 LJ327706:LK327707 VF327706:VG327707 AFB327706:AFC327707 AOX327706:AOY327707 AYT327706:AYU327707 BIP327706:BIQ327707 BSL327706:BSM327707 CCH327706:CCI327707 CMD327706:CME327707 CVZ327706:CWA327707 DFV327706:DFW327707 DPR327706:DPS327707 DZN327706:DZO327707 EJJ327706:EJK327707 ETF327706:ETG327707 FDB327706:FDC327707 FMX327706:FMY327707 FWT327706:FWU327707 GGP327706:GGQ327707 GQL327706:GQM327707 HAH327706:HAI327707 HKD327706:HKE327707 HTZ327706:HUA327707 IDV327706:IDW327707 INR327706:INS327707 IXN327706:IXO327707 JHJ327706:JHK327707 JRF327706:JRG327707 KBB327706:KBC327707 KKX327706:KKY327707 KUT327706:KUU327707 LEP327706:LEQ327707 LOL327706:LOM327707 LYH327706:LYI327707 MID327706:MIE327707 MRZ327706:MSA327707 NBV327706:NBW327707 NLR327706:NLS327707 NVN327706:NVO327707 OFJ327706:OFK327707 OPF327706:OPG327707 OZB327706:OZC327707 PIX327706:PIY327707 PST327706:PSU327707 QCP327706:QCQ327707 QML327706:QMM327707 QWH327706:QWI327707 RGD327706:RGE327707 RPZ327706:RQA327707 RZV327706:RZW327707 SJR327706:SJS327707 STN327706:STO327707 TDJ327706:TDK327707 TNF327706:TNG327707 TXB327706:TXC327707 UGX327706:UGY327707 UQT327706:UQU327707 VAP327706:VAQ327707 VKL327706:VKM327707 VUH327706:VUI327707 WED327706:WEE327707 WNZ327706:WOA327707 WXV327706:WXW327707 BN393242:BO393243 LJ393242:LK393243 VF393242:VG393243 AFB393242:AFC393243 AOX393242:AOY393243 AYT393242:AYU393243 BIP393242:BIQ393243 BSL393242:BSM393243 CCH393242:CCI393243 CMD393242:CME393243 CVZ393242:CWA393243 DFV393242:DFW393243 DPR393242:DPS393243 DZN393242:DZO393243 EJJ393242:EJK393243 ETF393242:ETG393243 FDB393242:FDC393243 FMX393242:FMY393243 FWT393242:FWU393243 GGP393242:GGQ393243 GQL393242:GQM393243 HAH393242:HAI393243 HKD393242:HKE393243 HTZ393242:HUA393243 IDV393242:IDW393243 INR393242:INS393243 IXN393242:IXO393243 JHJ393242:JHK393243 JRF393242:JRG393243 KBB393242:KBC393243 KKX393242:KKY393243 KUT393242:KUU393243 LEP393242:LEQ393243 LOL393242:LOM393243 LYH393242:LYI393243 MID393242:MIE393243 MRZ393242:MSA393243 NBV393242:NBW393243 NLR393242:NLS393243 NVN393242:NVO393243 OFJ393242:OFK393243 OPF393242:OPG393243 OZB393242:OZC393243 PIX393242:PIY393243 PST393242:PSU393243 QCP393242:QCQ393243 QML393242:QMM393243 QWH393242:QWI393243 RGD393242:RGE393243 RPZ393242:RQA393243 RZV393242:RZW393243 SJR393242:SJS393243 STN393242:STO393243 TDJ393242:TDK393243 TNF393242:TNG393243 TXB393242:TXC393243 UGX393242:UGY393243 UQT393242:UQU393243 VAP393242:VAQ393243 VKL393242:VKM393243 VUH393242:VUI393243 WED393242:WEE393243 WNZ393242:WOA393243 WXV393242:WXW393243 BN458778:BO458779 LJ458778:LK458779 VF458778:VG458779 AFB458778:AFC458779 AOX458778:AOY458779 AYT458778:AYU458779 BIP458778:BIQ458779 BSL458778:BSM458779 CCH458778:CCI458779 CMD458778:CME458779 CVZ458778:CWA458779 DFV458778:DFW458779 DPR458778:DPS458779 DZN458778:DZO458779 EJJ458778:EJK458779 ETF458778:ETG458779 FDB458778:FDC458779 FMX458778:FMY458779 FWT458778:FWU458779 GGP458778:GGQ458779 GQL458778:GQM458779 HAH458778:HAI458779 HKD458778:HKE458779 HTZ458778:HUA458779 IDV458778:IDW458779 INR458778:INS458779 IXN458778:IXO458779 JHJ458778:JHK458779 JRF458778:JRG458779 KBB458778:KBC458779 KKX458778:KKY458779 KUT458778:KUU458779 LEP458778:LEQ458779 LOL458778:LOM458779 LYH458778:LYI458779 MID458778:MIE458779 MRZ458778:MSA458779 NBV458778:NBW458779 NLR458778:NLS458779 NVN458778:NVO458779 OFJ458778:OFK458779 OPF458778:OPG458779 OZB458778:OZC458779 PIX458778:PIY458779 PST458778:PSU458779 QCP458778:QCQ458779 QML458778:QMM458779 QWH458778:QWI458779 RGD458778:RGE458779 RPZ458778:RQA458779 RZV458778:RZW458779 SJR458778:SJS458779 STN458778:STO458779 TDJ458778:TDK458779 TNF458778:TNG458779 TXB458778:TXC458779 UGX458778:UGY458779 UQT458778:UQU458779 VAP458778:VAQ458779 VKL458778:VKM458779 VUH458778:VUI458779 WED458778:WEE458779 WNZ458778:WOA458779 WXV458778:WXW458779 BN524314:BO524315 LJ524314:LK524315 VF524314:VG524315 AFB524314:AFC524315 AOX524314:AOY524315 AYT524314:AYU524315 BIP524314:BIQ524315 BSL524314:BSM524315 CCH524314:CCI524315 CMD524314:CME524315 CVZ524314:CWA524315 DFV524314:DFW524315 DPR524314:DPS524315 DZN524314:DZO524315 EJJ524314:EJK524315 ETF524314:ETG524315 FDB524314:FDC524315 FMX524314:FMY524315 FWT524314:FWU524315 GGP524314:GGQ524315 GQL524314:GQM524315 HAH524314:HAI524315 HKD524314:HKE524315 HTZ524314:HUA524315 IDV524314:IDW524315 INR524314:INS524315 IXN524314:IXO524315 JHJ524314:JHK524315 JRF524314:JRG524315 KBB524314:KBC524315 KKX524314:KKY524315 KUT524314:KUU524315 LEP524314:LEQ524315 LOL524314:LOM524315 LYH524314:LYI524315 MID524314:MIE524315 MRZ524314:MSA524315 NBV524314:NBW524315 NLR524314:NLS524315 NVN524314:NVO524315 OFJ524314:OFK524315 OPF524314:OPG524315 OZB524314:OZC524315 PIX524314:PIY524315 PST524314:PSU524315 QCP524314:QCQ524315 QML524314:QMM524315 QWH524314:QWI524315 RGD524314:RGE524315 RPZ524314:RQA524315 RZV524314:RZW524315 SJR524314:SJS524315 STN524314:STO524315 TDJ524314:TDK524315 TNF524314:TNG524315 TXB524314:TXC524315 UGX524314:UGY524315 UQT524314:UQU524315 VAP524314:VAQ524315 VKL524314:VKM524315 VUH524314:VUI524315 WED524314:WEE524315 WNZ524314:WOA524315 WXV524314:WXW524315 BN589850:BO589851 LJ589850:LK589851 VF589850:VG589851 AFB589850:AFC589851 AOX589850:AOY589851 AYT589850:AYU589851 BIP589850:BIQ589851 BSL589850:BSM589851 CCH589850:CCI589851 CMD589850:CME589851 CVZ589850:CWA589851 DFV589850:DFW589851 DPR589850:DPS589851 DZN589850:DZO589851 EJJ589850:EJK589851 ETF589850:ETG589851 FDB589850:FDC589851 FMX589850:FMY589851 FWT589850:FWU589851 GGP589850:GGQ589851 GQL589850:GQM589851 HAH589850:HAI589851 HKD589850:HKE589851 HTZ589850:HUA589851 IDV589850:IDW589851 INR589850:INS589851 IXN589850:IXO589851 JHJ589850:JHK589851 JRF589850:JRG589851 KBB589850:KBC589851 KKX589850:KKY589851 KUT589850:KUU589851 LEP589850:LEQ589851 LOL589850:LOM589851 LYH589850:LYI589851 MID589850:MIE589851 MRZ589850:MSA589851 NBV589850:NBW589851 NLR589850:NLS589851 NVN589850:NVO589851 OFJ589850:OFK589851 OPF589850:OPG589851 OZB589850:OZC589851 PIX589850:PIY589851 PST589850:PSU589851 QCP589850:QCQ589851 QML589850:QMM589851 QWH589850:QWI589851 RGD589850:RGE589851 RPZ589850:RQA589851 RZV589850:RZW589851 SJR589850:SJS589851 STN589850:STO589851 TDJ589850:TDK589851 TNF589850:TNG589851 TXB589850:TXC589851 UGX589850:UGY589851 UQT589850:UQU589851 VAP589850:VAQ589851 VKL589850:VKM589851 VUH589850:VUI589851 WED589850:WEE589851 WNZ589850:WOA589851 WXV589850:WXW589851 BN655386:BO655387 LJ655386:LK655387 VF655386:VG655387 AFB655386:AFC655387 AOX655386:AOY655387 AYT655386:AYU655387 BIP655386:BIQ655387 BSL655386:BSM655387 CCH655386:CCI655387 CMD655386:CME655387 CVZ655386:CWA655387 DFV655386:DFW655387 DPR655386:DPS655387 DZN655386:DZO655387 EJJ655386:EJK655387 ETF655386:ETG655387 FDB655386:FDC655387 FMX655386:FMY655387 FWT655386:FWU655387 GGP655386:GGQ655387 GQL655386:GQM655387 HAH655386:HAI655387 HKD655386:HKE655387 HTZ655386:HUA655387 IDV655386:IDW655387 INR655386:INS655387 IXN655386:IXO655387 JHJ655386:JHK655387 JRF655386:JRG655387 KBB655386:KBC655387 KKX655386:KKY655387 KUT655386:KUU655387 LEP655386:LEQ655387 LOL655386:LOM655387 LYH655386:LYI655387 MID655386:MIE655387 MRZ655386:MSA655387 NBV655386:NBW655387 NLR655386:NLS655387 NVN655386:NVO655387 OFJ655386:OFK655387 OPF655386:OPG655387 OZB655386:OZC655387 PIX655386:PIY655387 PST655386:PSU655387 QCP655386:QCQ655387 QML655386:QMM655387 QWH655386:QWI655387 RGD655386:RGE655387 RPZ655386:RQA655387 RZV655386:RZW655387 SJR655386:SJS655387 STN655386:STO655387 TDJ655386:TDK655387 TNF655386:TNG655387 TXB655386:TXC655387 UGX655386:UGY655387 UQT655386:UQU655387 VAP655386:VAQ655387 VKL655386:VKM655387 VUH655386:VUI655387 WED655386:WEE655387 WNZ655386:WOA655387 WXV655386:WXW655387 BN720922:BO720923 LJ720922:LK720923 VF720922:VG720923 AFB720922:AFC720923 AOX720922:AOY720923 AYT720922:AYU720923 BIP720922:BIQ720923 BSL720922:BSM720923 CCH720922:CCI720923 CMD720922:CME720923 CVZ720922:CWA720923 DFV720922:DFW720923 DPR720922:DPS720923 DZN720922:DZO720923 EJJ720922:EJK720923 ETF720922:ETG720923 FDB720922:FDC720923 FMX720922:FMY720923 FWT720922:FWU720923 GGP720922:GGQ720923 GQL720922:GQM720923 HAH720922:HAI720923 HKD720922:HKE720923 HTZ720922:HUA720923 IDV720922:IDW720923 INR720922:INS720923 IXN720922:IXO720923 JHJ720922:JHK720923 JRF720922:JRG720923 KBB720922:KBC720923 KKX720922:KKY720923 KUT720922:KUU720923 LEP720922:LEQ720923 LOL720922:LOM720923 LYH720922:LYI720923 MID720922:MIE720923 MRZ720922:MSA720923 NBV720922:NBW720923 NLR720922:NLS720923 NVN720922:NVO720923 OFJ720922:OFK720923 OPF720922:OPG720923 OZB720922:OZC720923 PIX720922:PIY720923 PST720922:PSU720923 QCP720922:QCQ720923 QML720922:QMM720923 QWH720922:QWI720923 RGD720922:RGE720923 RPZ720922:RQA720923 RZV720922:RZW720923 SJR720922:SJS720923 STN720922:STO720923 TDJ720922:TDK720923 TNF720922:TNG720923 TXB720922:TXC720923 UGX720922:UGY720923 UQT720922:UQU720923 VAP720922:VAQ720923 VKL720922:VKM720923 VUH720922:VUI720923 WED720922:WEE720923 WNZ720922:WOA720923 WXV720922:WXW720923 BN786458:BO786459 LJ786458:LK786459 VF786458:VG786459 AFB786458:AFC786459 AOX786458:AOY786459 AYT786458:AYU786459 BIP786458:BIQ786459 BSL786458:BSM786459 CCH786458:CCI786459 CMD786458:CME786459 CVZ786458:CWA786459 DFV786458:DFW786459 DPR786458:DPS786459 DZN786458:DZO786459 EJJ786458:EJK786459 ETF786458:ETG786459 FDB786458:FDC786459 FMX786458:FMY786459 FWT786458:FWU786459 GGP786458:GGQ786459 GQL786458:GQM786459 HAH786458:HAI786459 HKD786458:HKE786459 HTZ786458:HUA786459 IDV786458:IDW786459 INR786458:INS786459 IXN786458:IXO786459 JHJ786458:JHK786459 JRF786458:JRG786459 KBB786458:KBC786459 KKX786458:KKY786459 KUT786458:KUU786459 LEP786458:LEQ786459 LOL786458:LOM786459 LYH786458:LYI786459 MID786458:MIE786459 MRZ786458:MSA786459 NBV786458:NBW786459 NLR786458:NLS786459 NVN786458:NVO786459 OFJ786458:OFK786459 OPF786458:OPG786459 OZB786458:OZC786459 PIX786458:PIY786459 PST786458:PSU786459 QCP786458:QCQ786459 QML786458:QMM786459 QWH786458:QWI786459 RGD786458:RGE786459 RPZ786458:RQA786459 RZV786458:RZW786459 SJR786458:SJS786459 STN786458:STO786459 TDJ786458:TDK786459 TNF786458:TNG786459 TXB786458:TXC786459 UGX786458:UGY786459 UQT786458:UQU786459 VAP786458:VAQ786459 VKL786458:VKM786459 VUH786458:VUI786459 WED786458:WEE786459 WNZ786458:WOA786459 WXV786458:WXW786459 BN851994:BO851995 LJ851994:LK851995 VF851994:VG851995 AFB851994:AFC851995 AOX851994:AOY851995 AYT851994:AYU851995 BIP851994:BIQ851995 BSL851994:BSM851995 CCH851994:CCI851995 CMD851994:CME851995 CVZ851994:CWA851995 DFV851994:DFW851995 DPR851994:DPS851995 DZN851994:DZO851995 EJJ851994:EJK851995 ETF851994:ETG851995 FDB851994:FDC851995 FMX851994:FMY851995 FWT851994:FWU851995 GGP851994:GGQ851995 GQL851994:GQM851995 HAH851994:HAI851995 HKD851994:HKE851995 HTZ851994:HUA851995 IDV851994:IDW851995 INR851994:INS851995 IXN851994:IXO851995 JHJ851994:JHK851995 JRF851994:JRG851995 KBB851994:KBC851995 KKX851994:KKY851995 KUT851994:KUU851995 LEP851994:LEQ851995 LOL851994:LOM851995 LYH851994:LYI851995 MID851994:MIE851995 MRZ851994:MSA851995 NBV851994:NBW851995 NLR851994:NLS851995 NVN851994:NVO851995 OFJ851994:OFK851995 OPF851994:OPG851995 OZB851994:OZC851995 PIX851994:PIY851995 PST851994:PSU851995 QCP851994:QCQ851995 QML851994:QMM851995 QWH851994:QWI851995 RGD851994:RGE851995 RPZ851994:RQA851995 RZV851994:RZW851995 SJR851994:SJS851995 STN851994:STO851995 TDJ851994:TDK851995 TNF851994:TNG851995 TXB851994:TXC851995 UGX851994:UGY851995 UQT851994:UQU851995 VAP851994:VAQ851995 VKL851994:VKM851995 VUH851994:VUI851995 WED851994:WEE851995 WNZ851994:WOA851995 WXV851994:WXW851995 BN917530:BO917531 LJ917530:LK917531 VF917530:VG917531 AFB917530:AFC917531 AOX917530:AOY917531 AYT917530:AYU917531 BIP917530:BIQ917531 BSL917530:BSM917531 CCH917530:CCI917531 CMD917530:CME917531 CVZ917530:CWA917531 DFV917530:DFW917531 DPR917530:DPS917531 DZN917530:DZO917531 EJJ917530:EJK917531 ETF917530:ETG917531 FDB917530:FDC917531 FMX917530:FMY917531 FWT917530:FWU917531 GGP917530:GGQ917531 GQL917530:GQM917531 HAH917530:HAI917531 HKD917530:HKE917531 HTZ917530:HUA917531 IDV917530:IDW917531 INR917530:INS917531 IXN917530:IXO917531 JHJ917530:JHK917531 JRF917530:JRG917531 KBB917530:KBC917531 KKX917530:KKY917531 KUT917530:KUU917531 LEP917530:LEQ917531 LOL917530:LOM917531 LYH917530:LYI917531 MID917530:MIE917531 MRZ917530:MSA917531 NBV917530:NBW917531 NLR917530:NLS917531 NVN917530:NVO917531 OFJ917530:OFK917531 OPF917530:OPG917531 OZB917530:OZC917531 PIX917530:PIY917531 PST917530:PSU917531 QCP917530:QCQ917531 QML917530:QMM917531 QWH917530:QWI917531 RGD917530:RGE917531 RPZ917530:RQA917531 RZV917530:RZW917531 SJR917530:SJS917531 STN917530:STO917531 TDJ917530:TDK917531 TNF917530:TNG917531 TXB917530:TXC917531 UGX917530:UGY917531 UQT917530:UQU917531 VAP917530:VAQ917531 VKL917530:VKM917531 VUH917530:VUI917531 WED917530:WEE917531 WNZ917530:WOA917531 WXV917530:WXW917531 BN983066:BO983067 LJ983066:LK983067 VF983066:VG983067 AFB983066:AFC983067 AOX983066:AOY983067 AYT983066:AYU983067 BIP983066:BIQ983067 BSL983066:BSM983067 CCH983066:CCI983067 CMD983066:CME983067 CVZ983066:CWA983067 DFV983066:DFW983067 DPR983066:DPS983067 DZN983066:DZO983067 EJJ983066:EJK983067 ETF983066:ETG983067 FDB983066:FDC983067 FMX983066:FMY983067 FWT983066:FWU983067 GGP983066:GGQ983067 GQL983066:GQM983067 HAH983066:HAI983067 HKD983066:HKE983067 HTZ983066:HUA983067 IDV983066:IDW983067 INR983066:INS983067 IXN983066:IXO983067 JHJ983066:JHK983067 JRF983066:JRG983067 KBB983066:KBC983067 KKX983066:KKY983067 KUT983066:KUU983067 LEP983066:LEQ983067 LOL983066:LOM983067 LYH983066:LYI983067 MID983066:MIE983067 MRZ983066:MSA983067 NBV983066:NBW983067 NLR983066:NLS983067 NVN983066:NVO983067 OFJ983066:OFK983067 OPF983066:OPG983067 OZB983066:OZC983067 PIX983066:PIY983067 PST983066:PSU983067 QCP983066:QCQ983067 QML983066:QMM983067 QWH983066:QWI983067 RGD983066:RGE983067 RPZ983066:RQA983067 RZV983066:RZW983067 SJR983066:SJS983067 STN983066:STO983067 TDJ983066:TDK983067 TNF983066:TNG983067 TXB983066:TXC983067 UGX983066:UGY983067 UQT983066:UQU983067 VAP983066:VAQ983067 VKL983066:VKM983067 VUH983066:VUI983067 WED983066:WEE983067 WNZ983066:WOA983067 WXV983066:WXW983067 AF157 KB157 TX157 ADT157 ANP157 AXL157 BHH157 BRD157 CAZ157 CKV157 CUR157 DEN157 DOJ157 DYF157 EIB157 ERX157 FBT157 FLP157 FVL157 GFH157 GPD157 GYZ157 HIV157 HSR157 ICN157 IMJ157 IWF157 JGB157 JPX157 JZT157 KJP157 KTL157 LDH157 LND157 LWZ157 MGV157 MQR157 NAN157 NKJ157 NUF157 OEB157 ONX157 OXT157 PHP157 PRL157 QBH157 QLD157 QUZ157 REV157 ROR157 RYN157 SIJ157 SSF157 TCB157 TLX157 TVT157 UFP157 UPL157 UZH157 VJD157 VSZ157 WCV157 WMR157 WWN157 AF65693 KB65693 TX65693 ADT65693 ANP65693 AXL65693 BHH65693 BRD65693 CAZ65693 CKV65693 CUR65693 DEN65693 DOJ65693 DYF65693 EIB65693 ERX65693 FBT65693 FLP65693 FVL65693 GFH65693 GPD65693 GYZ65693 HIV65693 HSR65693 ICN65693 IMJ65693 IWF65693 JGB65693 JPX65693 JZT65693 KJP65693 KTL65693 LDH65693 LND65693 LWZ65693 MGV65693 MQR65693 NAN65693 NKJ65693 NUF65693 OEB65693 ONX65693 OXT65693 PHP65693 PRL65693 QBH65693 QLD65693 QUZ65693 REV65693 ROR65693 RYN65693 SIJ65693 SSF65693 TCB65693 TLX65693 TVT65693 UFP65693 UPL65693 UZH65693 VJD65693 VSZ65693 WCV65693 WMR65693 WWN65693 AF131229 KB131229 TX131229 ADT131229 ANP131229 AXL131229 BHH131229 BRD131229 CAZ131229 CKV131229 CUR131229 DEN131229 DOJ131229 DYF131229 EIB131229 ERX131229 FBT131229 FLP131229 FVL131229 GFH131229 GPD131229 GYZ131229 HIV131229 HSR131229 ICN131229 IMJ131229 IWF131229 JGB131229 JPX131229 JZT131229 KJP131229 KTL131229 LDH131229 LND131229 LWZ131229 MGV131229 MQR131229 NAN131229 NKJ131229 NUF131229 OEB131229 ONX131229 OXT131229 PHP131229 PRL131229 QBH131229 QLD131229 QUZ131229 REV131229 ROR131229 RYN131229 SIJ131229 SSF131229 TCB131229 TLX131229 TVT131229 UFP131229 UPL131229 UZH131229 VJD131229 VSZ131229 WCV131229 WMR131229 WWN131229 AF196765 KB196765 TX196765 ADT196765 ANP196765 AXL196765 BHH196765 BRD196765 CAZ196765 CKV196765 CUR196765 DEN196765 DOJ196765 DYF196765 EIB196765 ERX196765 FBT196765 FLP196765 FVL196765 GFH196765 GPD196765 GYZ196765 HIV196765 HSR196765 ICN196765 IMJ196765 IWF196765 JGB196765 JPX196765 JZT196765 KJP196765 KTL196765 LDH196765 LND196765 LWZ196765 MGV196765 MQR196765 NAN196765 NKJ196765 NUF196765 OEB196765 ONX196765 OXT196765 PHP196765 PRL196765 QBH196765 QLD196765 QUZ196765 REV196765 ROR196765 RYN196765 SIJ196765 SSF196765 TCB196765 TLX196765 TVT196765 UFP196765 UPL196765 UZH196765 VJD196765 VSZ196765 WCV196765 WMR196765 WWN196765 AF262301 KB262301 TX262301 ADT262301 ANP262301 AXL262301 BHH262301 BRD262301 CAZ262301 CKV262301 CUR262301 DEN262301 DOJ262301 DYF262301 EIB262301 ERX262301 FBT262301 FLP262301 FVL262301 GFH262301 GPD262301 GYZ262301 HIV262301 HSR262301 ICN262301 IMJ262301 IWF262301 JGB262301 JPX262301 JZT262301 KJP262301 KTL262301 LDH262301 LND262301 LWZ262301 MGV262301 MQR262301 NAN262301 NKJ262301 NUF262301 OEB262301 ONX262301 OXT262301 PHP262301 PRL262301 QBH262301 QLD262301 QUZ262301 REV262301 ROR262301 RYN262301 SIJ262301 SSF262301 TCB262301 TLX262301 TVT262301 UFP262301 UPL262301 UZH262301 VJD262301 VSZ262301 WCV262301 WMR262301 WWN262301 AF327837 KB327837 TX327837 ADT327837 ANP327837 AXL327837 BHH327837 BRD327837 CAZ327837 CKV327837 CUR327837 DEN327837 DOJ327837 DYF327837 EIB327837 ERX327837 FBT327837 FLP327837 FVL327837 GFH327837 GPD327837 GYZ327837 HIV327837 HSR327837 ICN327837 IMJ327837 IWF327837 JGB327837 JPX327837 JZT327837 KJP327837 KTL327837 LDH327837 LND327837 LWZ327837 MGV327837 MQR327837 NAN327837 NKJ327837 NUF327837 OEB327837 ONX327837 OXT327837 PHP327837 PRL327837 QBH327837 QLD327837 QUZ327837 REV327837 ROR327837 RYN327837 SIJ327837 SSF327837 TCB327837 TLX327837 TVT327837 UFP327837 UPL327837 UZH327837 VJD327837 VSZ327837 WCV327837 WMR327837 WWN327837 AF393373 KB393373 TX393373 ADT393373 ANP393373 AXL393373 BHH393373 BRD393373 CAZ393373 CKV393373 CUR393373 DEN393373 DOJ393373 DYF393373 EIB393373 ERX393373 FBT393373 FLP393373 FVL393373 GFH393373 GPD393373 GYZ393373 HIV393373 HSR393373 ICN393373 IMJ393373 IWF393373 JGB393373 JPX393373 JZT393373 KJP393373 KTL393373 LDH393373 LND393373 LWZ393373 MGV393373 MQR393373 NAN393373 NKJ393373 NUF393373 OEB393373 ONX393373 OXT393373 PHP393373 PRL393373 QBH393373 QLD393373 QUZ393373 REV393373 ROR393373 RYN393373 SIJ393373 SSF393373 TCB393373 TLX393373 TVT393373 UFP393373 UPL393373 UZH393373 VJD393373 VSZ393373 WCV393373 WMR393373 WWN393373 AF458909 KB458909 TX458909 ADT458909 ANP458909 AXL458909 BHH458909 BRD458909 CAZ458909 CKV458909 CUR458909 DEN458909 DOJ458909 DYF458909 EIB458909 ERX458909 FBT458909 FLP458909 FVL458909 GFH458909 GPD458909 GYZ458909 HIV458909 HSR458909 ICN458909 IMJ458909 IWF458909 JGB458909 JPX458909 JZT458909 KJP458909 KTL458909 LDH458909 LND458909 LWZ458909 MGV458909 MQR458909 NAN458909 NKJ458909 NUF458909 OEB458909 ONX458909 OXT458909 PHP458909 PRL458909 QBH458909 QLD458909 QUZ458909 REV458909 ROR458909 RYN458909 SIJ458909 SSF458909 TCB458909 TLX458909 TVT458909 UFP458909 UPL458909 UZH458909 VJD458909 VSZ458909 WCV458909 WMR458909 WWN458909 AF524445 KB524445 TX524445 ADT524445 ANP524445 AXL524445 BHH524445 BRD524445 CAZ524445 CKV524445 CUR524445 DEN524445 DOJ524445 DYF524445 EIB524445 ERX524445 FBT524445 FLP524445 FVL524445 GFH524445 GPD524445 GYZ524445 HIV524445 HSR524445 ICN524445 IMJ524445 IWF524445 JGB524445 JPX524445 JZT524445 KJP524445 KTL524445 LDH524445 LND524445 LWZ524445 MGV524445 MQR524445 NAN524445 NKJ524445 NUF524445 OEB524445 ONX524445 OXT524445 PHP524445 PRL524445 QBH524445 QLD524445 QUZ524445 REV524445 ROR524445 RYN524445 SIJ524445 SSF524445 TCB524445 TLX524445 TVT524445 UFP524445 UPL524445 UZH524445 VJD524445 VSZ524445 WCV524445 WMR524445 WWN524445 AF589981 KB589981 TX589981 ADT589981 ANP589981 AXL589981 BHH589981 BRD589981 CAZ589981 CKV589981 CUR589981 DEN589981 DOJ589981 DYF589981 EIB589981 ERX589981 FBT589981 FLP589981 FVL589981 GFH589981 GPD589981 GYZ589981 HIV589981 HSR589981 ICN589981 IMJ589981 IWF589981 JGB589981 JPX589981 JZT589981 KJP589981 KTL589981 LDH589981 LND589981 LWZ589981 MGV589981 MQR589981 NAN589981 NKJ589981 NUF589981 OEB589981 ONX589981 OXT589981 PHP589981 PRL589981 QBH589981 QLD589981 QUZ589981 REV589981 ROR589981 RYN589981 SIJ589981 SSF589981 TCB589981 TLX589981 TVT589981 UFP589981 UPL589981 UZH589981 VJD589981 VSZ589981 WCV589981 WMR589981 WWN589981 AF655517 KB655517 TX655517 ADT655517 ANP655517 AXL655517 BHH655517 BRD655517 CAZ655517 CKV655517 CUR655517 DEN655517 DOJ655517 DYF655517 EIB655517 ERX655517 FBT655517 FLP655517 FVL655517 GFH655517 GPD655517 GYZ655517 HIV655517 HSR655517 ICN655517 IMJ655517 IWF655517 JGB655517 JPX655517 JZT655517 KJP655517 KTL655517 LDH655517 LND655517 LWZ655517 MGV655517 MQR655517 NAN655517 NKJ655517 NUF655517 OEB655517 ONX655517 OXT655517 PHP655517 PRL655517 QBH655517 QLD655517 QUZ655517 REV655517 ROR655517 RYN655517 SIJ655517 SSF655517 TCB655517 TLX655517 TVT655517 UFP655517 UPL655517 UZH655517 VJD655517 VSZ655517 WCV655517 WMR655517 WWN655517 AF721053 KB721053 TX721053 ADT721053 ANP721053 AXL721053 BHH721053 BRD721053 CAZ721053 CKV721053 CUR721053 DEN721053 DOJ721053 DYF721053 EIB721053 ERX721053 FBT721053 FLP721053 FVL721053 GFH721053 GPD721053 GYZ721053 HIV721053 HSR721053 ICN721053 IMJ721053 IWF721053 JGB721053 JPX721053 JZT721053 KJP721053 KTL721053 LDH721053 LND721053 LWZ721053 MGV721053 MQR721053 NAN721053 NKJ721053 NUF721053 OEB721053 ONX721053 OXT721053 PHP721053 PRL721053 QBH721053 QLD721053 QUZ721053 REV721053 ROR721053 RYN721053 SIJ721053 SSF721053 TCB721053 TLX721053 TVT721053 UFP721053 UPL721053 UZH721053 VJD721053 VSZ721053 WCV721053 WMR721053 WWN721053 AF786589 KB786589 TX786589 ADT786589 ANP786589 AXL786589 BHH786589 BRD786589 CAZ786589 CKV786589 CUR786589 DEN786589 DOJ786589 DYF786589 EIB786589 ERX786589 FBT786589 FLP786589 FVL786589 GFH786589 GPD786589 GYZ786589 HIV786589 HSR786589 ICN786589 IMJ786589 IWF786589 JGB786589 JPX786589 JZT786589 KJP786589 KTL786589 LDH786589 LND786589 LWZ786589 MGV786589 MQR786589 NAN786589 NKJ786589 NUF786589 OEB786589 ONX786589 OXT786589 PHP786589 PRL786589 QBH786589 QLD786589 QUZ786589 REV786589 ROR786589 RYN786589 SIJ786589 SSF786589 TCB786589 TLX786589 TVT786589 UFP786589 UPL786589 UZH786589 VJD786589 VSZ786589 WCV786589 WMR786589 WWN786589 AF852125 KB852125 TX852125 ADT852125 ANP852125 AXL852125 BHH852125 BRD852125 CAZ852125 CKV852125 CUR852125 DEN852125 DOJ852125 DYF852125 EIB852125 ERX852125 FBT852125 FLP852125 FVL852125 GFH852125 GPD852125 GYZ852125 HIV852125 HSR852125 ICN852125 IMJ852125 IWF852125 JGB852125 JPX852125 JZT852125 KJP852125 KTL852125 LDH852125 LND852125 LWZ852125 MGV852125 MQR852125 NAN852125 NKJ852125 NUF852125 OEB852125 ONX852125 OXT852125 PHP852125 PRL852125 QBH852125 QLD852125 QUZ852125 REV852125 ROR852125 RYN852125 SIJ852125 SSF852125 TCB852125 TLX852125 TVT852125 UFP852125 UPL852125 UZH852125 VJD852125 VSZ852125 WCV852125 WMR852125 WWN852125 AF917661 KB917661 TX917661 ADT917661 ANP917661 AXL917661 BHH917661 BRD917661 CAZ917661 CKV917661 CUR917661 DEN917661 DOJ917661 DYF917661 EIB917661 ERX917661 FBT917661 FLP917661 FVL917661 GFH917661 GPD917661 GYZ917661 HIV917661 HSR917661 ICN917661 IMJ917661 IWF917661 JGB917661 JPX917661 JZT917661 KJP917661 KTL917661 LDH917661 LND917661 LWZ917661 MGV917661 MQR917661 NAN917661 NKJ917661 NUF917661 OEB917661 ONX917661 OXT917661 PHP917661 PRL917661 QBH917661 QLD917661 QUZ917661 REV917661 ROR917661 RYN917661 SIJ917661 SSF917661 TCB917661 TLX917661 TVT917661 UFP917661 UPL917661 UZH917661 VJD917661 VSZ917661 WCV917661 WMR917661 WWN917661 AF983197 KB983197 TX983197 ADT983197 ANP983197 AXL983197 BHH983197 BRD983197 CAZ983197 CKV983197 CUR983197 DEN983197 DOJ983197 DYF983197 EIB983197 ERX983197 FBT983197 FLP983197 FVL983197 GFH983197 GPD983197 GYZ983197 HIV983197 HSR983197 ICN983197 IMJ983197 IWF983197 JGB983197 JPX983197 JZT983197 KJP983197 KTL983197 LDH983197 LND983197 LWZ983197 MGV983197 MQR983197 NAN983197 NKJ983197 NUF983197 OEB983197 ONX983197 OXT983197 PHP983197 PRL983197 QBH983197 QLD983197 QUZ983197 REV983197 ROR983197 RYN983197 SIJ983197 SSF983197 TCB983197 TLX983197 TVT983197 UFP983197 UPL983197 UZH983197 VJD983197 VSZ983197 WCV983197 WMR983197 WWN983197 AF104 KB104 TX104 ADT104 ANP104 AXL104 BHH104 BRD104 CAZ104 CKV104 CUR104 DEN104 DOJ104 DYF104 EIB104 ERX104 FBT104 FLP104 FVL104 GFH104 GPD104 GYZ104 HIV104 HSR104 ICN104 IMJ104 IWF104 JGB104 JPX104 JZT104 KJP104 KTL104 LDH104 LND104 LWZ104 MGV104 MQR104 NAN104 NKJ104 NUF104 OEB104 ONX104 OXT104 PHP104 PRL104 QBH104 QLD104 QUZ104 REV104 ROR104 RYN104 SIJ104 SSF104 TCB104 TLX104 TVT104 UFP104 UPL104 UZH104 VJD104 VSZ104 WCV104 WMR104 WWN104 AF65640 KB65640 TX65640 ADT65640 ANP65640 AXL65640 BHH65640 BRD65640 CAZ65640 CKV65640 CUR65640 DEN65640 DOJ65640 DYF65640 EIB65640 ERX65640 FBT65640 FLP65640 FVL65640 GFH65640 GPD65640 GYZ65640 HIV65640 HSR65640 ICN65640 IMJ65640 IWF65640 JGB65640 JPX65640 JZT65640 KJP65640 KTL65640 LDH65640 LND65640 LWZ65640 MGV65640 MQR65640 NAN65640 NKJ65640 NUF65640 OEB65640 ONX65640 OXT65640 PHP65640 PRL65640 QBH65640 QLD65640 QUZ65640 REV65640 ROR65640 RYN65640 SIJ65640 SSF65640 TCB65640 TLX65640 TVT65640 UFP65640 UPL65640 UZH65640 VJD65640 VSZ65640 WCV65640 WMR65640 WWN65640 AF131176 KB131176 TX131176 ADT131176 ANP131176 AXL131176 BHH131176 BRD131176 CAZ131176 CKV131176 CUR131176 DEN131176 DOJ131176 DYF131176 EIB131176 ERX131176 FBT131176 FLP131176 FVL131176 GFH131176 GPD131176 GYZ131176 HIV131176 HSR131176 ICN131176 IMJ131176 IWF131176 JGB131176 JPX131176 JZT131176 KJP131176 KTL131176 LDH131176 LND131176 LWZ131176 MGV131176 MQR131176 NAN131176 NKJ131176 NUF131176 OEB131176 ONX131176 OXT131176 PHP131176 PRL131176 QBH131176 QLD131176 QUZ131176 REV131176 ROR131176 RYN131176 SIJ131176 SSF131176 TCB131176 TLX131176 TVT131176 UFP131176 UPL131176 UZH131176 VJD131176 VSZ131176 WCV131176 WMR131176 WWN131176 AF196712 KB196712 TX196712 ADT196712 ANP196712 AXL196712 BHH196712 BRD196712 CAZ196712 CKV196712 CUR196712 DEN196712 DOJ196712 DYF196712 EIB196712 ERX196712 FBT196712 FLP196712 FVL196712 GFH196712 GPD196712 GYZ196712 HIV196712 HSR196712 ICN196712 IMJ196712 IWF196712 JGB196712 JPX196712 JZT196712 KJP196712 KTL196712 LDH196712 LND196712 LWZ196712 MGV196712 MQR196712 NAN196712 NKJ196712 NUF196712 OEB196712 ONX196712 OXT196712 PHP196712 PRL196712 QBH196712 QLD196712 QUZ196712 REV196712 ROR196712 RYN196712 SIJ196712 SSF196712 TCB196712 TLX196712 TVT196712 UFP196712 UPL196712 UZH196712 VJD196712 VSZ196712 WCV196712 WMR196712 WWN196712 AF262248 KB262248 TX262248 ADT262248 ANP262248 AXL262248 BHH262248 BRD262248 CAZ262248 CKV262248 CUR262248 DEN262248 DOJ262248 DYF262248 EIB262248 ERX262248 FBT262248 FLP262248 FVL262248 GFH262248 GPD262248 GYZ262248 HIV262248 HSR262248 ICN262248 IMJ262248 IWF262248 JGB262248 JPX262248 JZT262248 KJP262248 KTL262248 LDH262248 LND262248 LWZ262248 MGV262248 MQR262248 NAN262248 NKJ262248 NUF262248 OEB262248 ONX262248 OXT262248 PHP262248 PRL262248 QBH262248 QLD262248 QUZ262248 REV262248 ROR262248 RYN262248 SIJ262248 SSF262248 TCB262248 TLX262248 TVT262248 UFP262248 UPL262248 UZH262248 VJD262248 VSZ262248 WCV262248 WMR262248 WWN262248 AF327784 KB327784 TX327784 ADT327784 ANP327784 AXL327784 BHH327784 BRD327784 CAZ327784 CKV327784 CUR327784 DEN327784 DOJ327784 DYF327784 EIB327784 ERX327784 FBT327784 FLP327784 FVL327784 GFH327784 GPD327784 GYZ327784 HIV327784 HSR327784 ICN327784 IMJ327784 IWF327784 JGB327784 JPX327784 JZT327784 KJP327784 KTL327784 LDH327784 LND327784 LWZ327784 MGV327784 MQR327784 NAN327784 NKJ327784 NUF327784 OEB327784 ONX327784 OXT327784 PHP327784 PRL327784 QBH327784 QLD327784 QUZ327784 REV327784 ROR327784 RYN327784 SIJ327784 SSF327784 TCB327784 TLX327784 TVT327784 UFP327784 UPL327784 UZH327784 VJD327784 VSZ327784 WCV327784 WMR327784 WWN327784 AF393320 KB393320 TX393320 ADT393320 ANP393320 AXL393320 BHH393320 BRD393320 CAZ393320 CKV393320 CUR393320 DEN393320 DOJ393320 DYF393320 EIB393320 ERX393320 FBT393320 FLP393320 FVL393320 GFH393320 GPD393320 GYZ393320 HIV393320 HSR393320 ICN393320 IMJ393320 IWF393320 JGB393320 JPX393320 JZT393320 KJP393320 KTL393320 LDH393320 LND393320 LWZ393320 MGV393320 MQR393320 NAN393320 NKJ393320 NUF393320 OEB393320 ONX393320 OXT393320 PHP393320 PRL393320 QBH393320 QLD393320 QUZ393320 REV393320 ROR393320 RYN393320 SIJ393320 SSF393320 TCB393320 TLX393320 TVT393320 UFP393320 UPL393320 UZH393320 VJD393320 VSZ393320 WCV393320 WMR393320 WWN393320 AF458856 KB458856 TX458856 ADT458856 ANP458856 AXL458856 BHH458856 BRD458856 CAZ458856 CKV458856 CUR458856 DEN458856 DOJ458856 DYF458856 EIB458856 ERX458856 FBT458856 FLP458856 FVL458856 GFH458856 GPD458856 GYZ458856 HIV458856 HSR458856 ICN458856 IMJ458856 IWF458856 JGB458856 JPX458856 JZT458856 KJP458856 KTL458856 LDH458856 LND458856 LWZ458856 MGV458856 MQR458856 NAN458856 NKJ458856 NUF458856 OEB458856 ONX458856 OXT458856 PHP458856 PRL458856 QBH458856 QLD458856 QUZ458856 REV458856 ROR458856 RYN458856 SIJ458856 SSF458856 TCB458856 TLX458856 TVT458856 UFP458856 UPL458856 UZH458856 VJD458856 VSZ458856 WCV458856 WMR458856 WWN458856 AF524392 KB524392 TX524392 ADT524392 ANP524392 AXL524392 BHH524392 BRD524392 CAZ524392 CKV524392 CUR524392 DEN524392 DOJ524392 DYF524392 EIB524392 ERX524392 FBT524392 FLP524392 FVL524392 GFH524392 GPD524392 GYZ524392 HIV524392 HSR524392 ICN524392 IMJ524392 IWF524392 JGB524392 JPX524392 JZT524392 KJP524392 KTL524392 LDH524392 LND524392 LWZ524392 MGV524392 MQR524392 NAN524392 NKJ524392 NUF524392 OEB524392 ONX524392 OXT524392 PHP524392 PRL524392 QBH524392 QLD524392 QUZ524392 REV524392 ROR524392 RYN524392 SIJ524392 SSF524392 TCB524392 TLX524392 TVT524392 UFP524392 UPL524392 UZH524392 VJD524392 VSZ524392 WCV524392 WMR524392 WWN524392 AF589928 KB589928 TX589928 ADT589928 ANP589928 AXL589928 BHH589928 BRD589928 CAZ589928 CKV589928 CUR589928 DEN589928 DOJ589928 DYF589928 EIB589928 ERX589928 FBT589928 FLP589928 FVL589928 GFH589928 GPD589928 GYZ589928 HIV589928 HSR589928 ICN589928 IMJ589928 IWF589928 JGB589928 JPX589928 JZT589928 KJP589928 KTL589928 LDH589928 LND589928 LWZ589928 MGV589928 MQR589928 NAN589928 NKJ589928 NUF589928 OEB589928 ONX589928 OXT589928 PHP589928 PRL589928 QBH589928 QLD589928 QUZ589928 REV589928 ROR589928 RYN589928 SIJ589928 SSF589928 TCB589928 TLX589928 TVT589928 UFP589928 UPL589928 UZH589928 VJD589928 VSZ589928 WCV589928 WMR589928 WWN589928 AF655464 KB655464 TX655464 ADT655464 ANP655464 AXL655464 BHH655464 BRD655464 CAZ655464 CKV655464 CUR655464 DEN655464 DOJ655464 DYF655464 EIB655464 ERX655464 FBT655464 FLP655464 FVL655464 GFH655464 GPD655464 GYZ655464 HIV655464 HSR655464 ICN655464 IMJ655464 IWF655464 JGB655464 JPX655464 JZT655464 KJP655464 KTL655464 LDH655464 LND655464 LWZ655464 MGV655464 MQR655464 NAN655464 NKJ655464 NUF655464 OEB655464 ONX655464 OXT655464 PHP655464 PRL655464 QBH655464 QLD655464 QUZ655464 REV655464 ROR655464 RYN655464 SIJ655464 SSF655464 TCB655464 TLX655464 TVT655464 UFP655464 UPL655464 UZH655464 VJD655464 VSZ655464 WCV655464 WMR655464 WWN655464 AF721000 KB721000 TX721000 ADT721000 ANP721000 AXL721000 BHH721000 BRD721000 CAZ721000 CKV721000 CUR721000 DEN721000 DOJ721000 DYF721000 EIB721000 ERX721000 FBT721000 FLP721000 FVL721000 GFH721000 GPD721000 GYZ721000 HIV721000 HSR721000 ICN721000 IMJ721000 IWF721000 JGB721000 JPX721000 JZT721000 KJP721000 KTL721000 LDH721000 LND721000 LWZ721000 MGV721000 MQR721000 NAN721000 NKJ721000 NUF721000 OEB721000 ONX721000 OXT721000 PHP721000 PRL721000 QBH721000 QLD721000 QUZ721000 REV721000 ROR721000 RYN721000 SIJ721000 SSF721000 TCB721000 TLX721000 TVT721000 UFP721000 UPL721000 UZH721000 VJD721000 VSZ721000 WCV721000 WMR721000 WWN721000 AF786536 KB786536 TX786536 ADT786536 ANP786536 AXL786536 BHH786536 BRD786536 CAZ786536 CKV786536 CUR786536 DEN786536 DOJ786536 DYF786536 EIB786536 ERX786536 FBT786536 FLP786536 FVL786536 GFH786536 GPD786536 GYZ786536 HIV786536 HSR786536 ICN786536 IMJ786536 IWF786536 JGB786536 JPX786536 JZT786536 KJP786536 KTL786536 LDH786536 LND786536 LWZ786536 MGV786536 MQR786536 NAN786536 NKJ786536 NUF786536 OEB786536 ONX786536 OXT786536 PHP786536 PRL786536 QBH786536 QLD786536 QUZ786536 REV786536 ROR786536 RYN786536 SIJ786536 SSF786536 TCB786536 TLX786536 TVT786536 UFP786536 UPL786536 UZH786536 VJD786536 VSZ786536 WCV786536 WMR786536 WWN786536 AF852072 KB852072 TX852072 ADT852072 ANP852072 AXL852072 BHH852072 BRD852072 CAZ852072 CKV852072 CUR852072 DEN852072 DOJ852072 DYF852072 EIB852072 ERX852072 FBT852072 FLP852072 FVL852072 GFH852072 GPD852072 GYZ852072 HIV852072 HSR852072 ICN852072 IMJ852072 IWF852072 JGB852072 JPX852072 JZT852072 KJP852072 KTL852072 LDH852072 LND852072 LWZ852072 MGV852072 MQR852072 NAN852072 NKJ852072 NUF852072 OEB852072 ONX852072 OXT852072 PHP852072 PRL852072 QBH852072 QLD852072 QUZ852072 REV852072 ROR852072 RYN852072 SIJ852072 SSF852072 TCB852072 TLX852072 TVT852072 UFP852072 UPL852072 UZH852072 VJD852072 VSZ852072 WCV852072 WMR852072 WWN852072 AF917608 KB917608 TX917608 ADT917608 ANP917608 AXL917608 BHH917608 BRD917608 CAZ917608 CKV917608 CUR917608 DEN917608 DOJ917608 DYF917608 EIB917608 ERX917608 FBT917608 FLP917608 FVL917608 GFH917608 GPD917608 GYZ917608 HIV917608 HSR917608 ICN917608 IMJ917608 IWF917608 JGB917608 JPX917608 JZT917608 KJP917608 KTL917608 LDH917608 LND917608 LWZ917608 MGV917608 MQR917608 NAN917608 NKJ917608 NUF917608 OEB917608 ONX917608 OXT917608 PHP917608 PRL917608 QBH917608 QLD917608 QUZ917608 REV917608 ROR917608 RYN917608 SIJ917608 SSF917608 TCB917608 TLX917608 TVT917608 UFP917608 UPL917608 UZH917608 VJD917608 VSZ917608 WCV917608 WMR917608 WWN917608 AF983144 KB983144 TX983144 ADT983144 ANP983144 AXL983144 BHH983144 BRD983144 CAZ983144 CKV983144 CUR983144 DEN983144 DOJ983144 DYF983144 EIB983144 ERX983144 FBT983144 FLP983144 FVL983144 GFH983144 GPD983144 GYZ983144 HIV983144 HSR983144 ICN983144 IMJ983144 IWF983144 JGB983144 JPX983144 JZT983144 KJP983144 KTL983144 LDH983144 LND983144 LWZ983144 MGV983144 MQR983144 NAN983144 NKJ983144 NUF983144 OEB983144 ONX983144 OXT983144 PHP983144 PRL983144 QBH983144 QLD983144 QUZ983144 REV983144 ROR983144 RYN983144 SIJ983144 SSF983144 TCB983144 TLX983144 TVT983144 UFP983144 UPL983144 UZH983144 VJD983144 VSZ983144 WCV983144 WMR983144 WWN983144 AF107 KB107 TX107 ADT107 ANP107 AXL107 BHH107 BRD107 CAZ107 CKV107 CUR107 DEN107 DOJ107 DYF107 EIB107 ERX107 FBT107 FLP107 FVL107 GFH107 GPD107 GYZ107 HIV107 HSR107 ICN107 IMJ107 IWF107 JGB107 JPX107 JZT107 KJP107 KTL107 LDH107 LND107 LWZ107 MGV107 MQR107 NAN107 NKJ107 NUF107 OEB107 ONX107 OXT107 PHP107 PRL107 QBH107 QLD107 QUZ107 REV107 ROR107 RYN107 SIJ107 SSF107 TCB107 TLX107 TVT107 UFP107 UPL107 UZH107 VJD107 VSZ107 WCV107 WMR107 WWN107 AF65643 KB65643 TX65643 ADT65643 ANP65643 AXL65643 BHH65643 BRD65643 CAZ65643 CKV65643 CUR65643 DEN65643 DOJ65643 DYF65643 EIB65643 ERX65643 FBT65643 FLP65643 FVL65643 GFH65643 GPD65643 GYZ65643 HIV65643 HSR65643 ICN65643 IMJ65643 IWF65643 JGB65643 JPX65643 JZT65643 KJP65643 KTL65643 LDH65643 LND65643 LWZ65643 MGV65643 MQR65643 NAN65643 NKJ65643 NUF65643 OEB65643 ONX65643 OXT65643 PHP65643 PRL65643 QBH65643 QLD65643 QUZ65643 REV65643 ROR65643 RYN65643 SIJ65643 SSF65643 TCB65643 TLX65643 TVT65643 UFP65643 UPL65643 UZH65643 VJD65643 VSZ65643 WCV65643 WMR65643 WWN65643 AF131179 KB131179 TX131179 ADT131179 ANP131179 AXL131179 BHH131179 BRD131179 CAZ131179 CKV131179 CUR131179 DEN131179 DOJ131179 DYF131179 EIB131179 ERX131179 FBT131179 FLP131179 FVL131179 GFH131179 GPD131179 GYZ131179 HIV131179 HSR131179 ICN131179 IMJ131179 IWF131179 JGB131179 JPX131179 JZT131179 KJP131179 KTL131179 LDH131179 LND131179 LWZ131179 MGV131179 MQR131179 NAN131179 NKJ131179 NUF131179 OEB131179 ONX131179 OXT131179 PHP131179 PRL131179 QBH131179 QLD131179 QUZ131179 REV131179 ROR131179 RYN131179 SIJ131179 SSF131179 TCB131179 TLX131179 TVT131179 UFP131179 UPL131179 UZH131179 VJD131179 VSZ131179 WCV131179 WMR131179 WWN131179 AF196715 KB196715 TX196715 ADT196715 ANP196715 AXL196715 BHH196715 BRD196715 CAZ196715 CKV196715 CUR196715 DEN196715 DOJ196715 DYF196715 EIB196715 ERX196715 FBT196715 FLP196715 FVL196715 GFH196715 GPD196715 GYZ196715 HIV196715 HSR196715 ICN196715 IMJ196715 IWF196715 JGB196715 JPX196715 JZT196715 KJP196715 KTL196715 LDH196715 LND196715 LWZ196715 MGV196715 MQR196715 NAN196715 NKJ196715 NUF196715 OEB196715 ONX196715 OXT196715 PHP196715 PRL196715 QBH196715 QLD196715 QUZ196715 REV196715 ROR196715 RYN196715 SIJ196715 SSF196715 TCB196715 TLX196715 TVT196715 UFP196715 UPL196715 UZH196715 VJD196715 VSZ196715 WCV196715 WMR196715 WWN196715 AF262251 KB262251 TX262251 ADT262251 ANP262251 AXL262251 BHH262251 BRD262251 CAZ262251 CKV262251 CUR262251 DEN262251 DOJ262251 DYF262251 EIB262251 ERX262251 FBT262251 FLP262251 FVL262251 GFH262251 GPD262251 GYZ262251 HIV262251 HSR262251 ICN262251 IMJ262251 IWF262251 JGB262251 JPX262251 JZT262251 KJP262251 KTL262251 LDH262251 LND262251 LWZ262251 MGV262251 MQR262251 NAN262251 NKJ262251 NUF262251 OEB262251 ONX262251 OXT262251 PHP262251 PRL262251 QBH262251 QLD262251 QUZ262251 REV262251 ROR262251 RYN262251 SIJ262251 SSF262251 TCB262251 TLX262251 TVT262251 UFP262251 UPL262251 UZH262251 VJD262251 VSZ262251 WCV262251 WMR262251 WWN262251 AF327787 KB327787 TX327787 ADT327787 ANP327787 AXL327787 BHH327787 BRD327787 CAZ327787 CKV327787 CUR327787 DEN327787 DOJ327787 DYF327787 EIB327787 ERX327787 FBT327787 FLP327787 FVL327787 GFH327787 GPD327787 GYZ327787 HIV327787 HSR327787 ICN327787 IMJ327787 IWF327787 JGB327787 JPX327787 JZT327787 KJP327787 KTL327787 LDH327787 LND327787 LWZ327787 MGV327787 MQR327787 NAN327787 NKJ327787 NUF327787 OEB327787 ONX327787 OXT327787 PHP327787 PRL327787 QBH327787 QLD327787 QUZ327787 REV327787 ROR327787 RYN327787 SIJ327787 SSF327787 TCB327787 TLX327787 TVT327787 UFP327787 UPL327787 UZH327787 VJD327787 VSZ327787 WCV327787 WMR327787 WWN327787 AF393323 KB393323 TX393323 ADT393323 ANP393323 AXL393323 BHH393323 BRD393323 CAZ393323 CKV393323 CUR393323 DEN393323 DOJ393323 DYF393323 EIB393323 ERX393323 FBT393323 FLP393323 FVL393323 GFH393323 GPD393323 GYZ393323 HIV393323 HSR393323 ICN393323 IMJ393323 IWF393323 JGB393323 JPX393323 JZT393323 KJP393323 KTL393323 LDH393323 LND393323 LWZ393323 MGV393323 MQR393323 NAN393323 NKJ393323 NUF393323 OEB393323 ONX393323 OXT393323 PHP393323 PRL393323 QBH393323 QLD393323 QUZ393323 REV393323 ROR393323 RYN393323 SIJ393323 SSF393323 TCB393323 TLX393323 TVT393323 UFP393323 UPL393323 UZH393323 VJD393323 VSZ393323 WCV393323 WMR393323 WWN393323 AF458859 KB458859 TX458859 ADT458859 ANP458859 AXL458859 BHH458859 BRD458859 CAZ458859 CKV458859 CUR458859 DEN458859 DOJ458859 DYF458859 EIB458859 ERX458859 FBT458859 FLP458859 FVL458859 GFH458859 GPD458859 GYZ458859 HIV458859 HSR458859 ICN458859 IMJ458859 IWF458859 JGB458859 JPX458859 JZT458859 KJP458859 KTL458859 LDH458859 LND458859 LWZ458859 MGV458859 MQR458859 NAN458859 NKJ458859 NUF458859 OEB458859 ONX458859 OXT458859 PHP458859 PRL458859 QBH458859 QLD458859 QUZ458859 REV458859 ROR458859 RYN458859 SIJ458859 SSF458859 TCB458859 TLX458859 TVT458859 UFP458859 UPL458859 UZH458859 VJD458859 VSZ458859 WCV458859 WMR458859 WWN458859 AF524395 KB524395 TX524395 ADT524395 ANP524395 AXL524395 BHH524395 BRD524395 CAZ524395 CKV524395 CUR524395 DEN524395 DOJ524395 DYF524395 EIB524395 ERX524395 FBT524395 FLP524395 FVL524395 GFH524395 GPD524395 GYZ524395 HIV524395 HSR524395 ICN524395 IMJ524395 IWF524395 JGB524395 JPX524395 JZT524395 KJP524395 KTL524395 LDH524395 LND524395 LWZ524395 MGV524395 MQR524395 NAN524395 NKJ524395 NUF524395 OEB524395 ONX524395 OXT524395 PHP524395 PRL524395 QBH524395 QLD524395 QUZ524395 REV524395 ROR524395 RYN524395 SIJ524395 SSF524395 TCB524395 TLX524395 TVT524395 UFP524395 UPL524395 UZH524395 VJD524395 VSZ524395 WCV524395 WMR524395 WWN524395 AF589931 KB589931 TX589931 ADT589931 ANP589931 AXL589931 BHH589931 BRD589931 CAZ589931 CKV589931 CUR589931 DEN589931 DOJ589931 DYF589931 EIB589931 ERX589931 FBT589931 FLP589931 FVL589931 GFH589931 GPD589931 GYZ589931 HIV589931 HSR589931 ICN589931 IMJ589931 IWF589931 JGB589931 JPX589931 JZT589931 KJP589931 KTL589931 LDH589931 LND589931 LWZ589931 MGV589931 MQR589931 NAN589931 NKJ589931 NUF589931 OEB589931 ONX589931 OXT589931 PHP589931 PRL589931 QBH589931 QLD589931 QUZ589931 REV589931 ROR589931 RYN589931 SIJ589931 SSF589931 TCB589931 TLX589931 TVT589931 UFP589931 UPL589931 UZH589931 VJD589931 VSZ589931 WCV589931 WMR589931 WWN589931 AF655467 KB655467 TX655467 ADT655467 ANP655467 AXL655467 BHH655467 BRD655467 CAZ655467 CKV655467 CUR655467 DEN655467 DOJ655467 DYF655467 EIB655467 ERX655467 FBT655467 FLP655467 FVL655467 GFH655467 GPD655467 GYZ655467 HIV655467 HSR655467 ICN655467 IMJ655467 IWF655467 JGB655467 JPX655467 JZT655467 KJP655467 KTL655467 LDH655467 LND655467 LWZ655467 MGV655467 MQR655467 NAN655467 NKJ655467 NUF655467 OEB655467 ONX655467 OXT655467 PHP655467 PRL655467 QBH655467 QLD655467 QUZ655467 REV655467 ROR655467 RYN655467 SIJ655467 SSF655467 TCB655467 TLX655467 TVT655467 UFP655467 UPL655467 UZH655467 VJD655467 VSZ655467 WCV655467 WMR655467 WWN655467 AF721003 KB721003 TX721003 ADT721003 ANP721003 AXL721003 BHH721003 BRD721003 CAZ721003 CKV721003 CUR721003 DEN721003 DOJ721003 DYF721003 EIB721003 ERX721003 FBT721003 FLP721003 FVL721003 GFH721003 GPD721003 GYZ721003 HIV721003 HSR721003 ICN721003 IMJ721003 IWF721003 JGB721003 JPX721003 JZT721003 KJP721003 KTL721003 LDH721003 LND721003 LWZ721003 MGV721003 MQR721003 NAN721003 NKJ721003 NUF721003 OEB721003 ONX721003 OXT721003 PHP721003 PRL721003 QBH721003 QLD721003 QUZ721003 REV721003 ROR721003 RYN721003 SIJ721003 SSF721003 TCB721003 TLX721003 TVT721003 UFP721003 UPL721003 UZH721003 VJD721003 VSZ721003 WCV721003 WMR721003 WWN721003 AF786539 KB786539 TX786539 ADT786539 ANP786539 AXL786539 BHH786539 BRD786539 CAZ786539 CKV786539 CUR786539 DEN786539 DOJ786539 DYF786539 EIB786539 ERX786539 FBT786539 FLP786539 FVL786539 GFH786539 GPD786539 GYZ786539 HIV786539 HSR786539 ICN786539 IMJ786539 IWF786539 JGB786539 JPX786539 JZT786539 KJP786539 KTL786539 LDH786539 LND786539 LWZ786539 MGV786539 MQR786539 NAN786539 NKJ786539 NUF786539 OEB786539 ONX786539 OXT786539 PHP786539 PRL786539 QBH786539 QLD786539 QUZ786539 REV786539 ROR786539 RYN786539 SIJ786539 SSF786539 TCB786539 TLX786539 TVT786539 UFP786539 UPL786539 UZH786539 VJD786539 VSZ786539 WCV786539 WMR786539 WWN786539 AF852075 KB852075 TX852075 ADT852075 ANP852075 AXL852075 BHH852075 BRD852075 CAZ852075 CKV852075 CUR852075 DEN852075 DOJ852075 DYF852075 EIB852075 ERX852075 FBT852075 FLP852075 FVL852075 GFH852075 GPD852075 GYZ852075 HIV852075 HSR852075 ICN852075 IMJ852075 IWF852075 JGB852075 JPX852075 JZT852075 KJP852075 KTL852075 LDH852075 LND852075 LWZ852075 MGV852075 MQR852075 NAN852075 NKJ852075 NUF852075 OEB852075 ONX852075 OXT852075 PHP852075 PRL852075 QBH852075 QLD852075 QUZ852075 REV852075 ROR852075 RYN852075 SIJ852075 SSF852075 TCB852075 TLX852075 TVT852075 UFP852075 UPL852075 UZH852075 VJD852075 VSZ852075 WCV852075 WMR852075 WWN852075 AF917611 KB917611 TX917611 ADT917611 ANP917611 AXL917611 BHH917611 BRD917611 CAZ917611 CKV917611 CUR917611 DEN917611 DOJ917611 DYF917611 EIB917611 ERX917611 FBT917611 FLP917611 FVL917611 GFH917611 GPD917611 GYZ917611 HIV917611 HSR917611 ICN917611 IMJ917611 IWF917611 JGB917611 JPX917611 JZT917611 KJP917611 KTL917611 LDH917611 LND917611 LWZ917611 MGV917611 MQR917611 NAN917611 NKJ917611 NUF917611 OEB917611 ONX917611 OXT917611 PHP917611 PRL917611 QBH917611 QLD917611 QUZ917611 REV917611 ROR917611 RYN917611 SIJ917611 SSF917611 TCB917611 TLX917611 TVT917611 UFP917611 UPL917611 UZH917611 VJD917611 VSZ917611 WCV917611 WMR917611 WWN917611 AF983147 KB983147 TX983147 ADT983147 ANP983147 AXL983147 BHH983147 BRD983147 CAZ983147 CKV983147 CUR983147 DEN983147 DOJ983147 DYF983147 EIB983147 ERX983147 FBT983147 FLP983147 FVL983147 GFH983147 GPD983147 GYZ983147 HIV983147 HSR983147 ICN983147 IMJ983147 IWF983147 JGB983147 JPX983147 JZT983147 KJP983147 KTL983147 LDH983147 LND983147 LWZ983147 MGV983147 MQR983147 NAN983147 NKJ983147 NUF983147 OEB983147 ONX983147 OXT983147 PHP983147 PRL983147 QBH983147 QLD983147 QUZ983147 REV983147 ROR983147 RYN983147 SIJ983147 SSF983147 TCB983147 TLX983147 TVT983147 UFP983147 UPL983147 UZH983147 VJD983147 VSZ983147 WCV983147 WMR983147 WWN983147 AF113 KB113 TX113 ADT113 ANP113 AXL113 BHH113 BRD113 CAZ113 CKV113 CUR113 DEN113 DOJ113 DYF113 EIB113 ERX113 FBT113 FLP113 FVL113 GFH113 GPD113 GYZ113 HIV113 HSR113 ICN113 IMJ113 IWF113 JGB113 JPX113 JZT113 KJP113 KTL113 LDH113 LND113 LWZ113 MGV113 MQR113 NAN113 NKJ113 NUF113 OEB113 ONX113 OXT113 PHP113 PRL113 QBH113 QLD113 QUZ113 REV113 ROR113 RYN113 SIJ113 SSF113 TCB113 TLX113 TVT113 UFP113 UPL113 UZH113 VJD113 VSZ113 WCV113 WMR113 WWN113 AF65649 KB65649 TX65649 ADT65649 ANP65649 AXL65649 BHH65649 BRD65649 CAZ65649 CKV65649 CUR65649 DEN65649 DOJ65649 DYF65649 EIB65649 ERX65649 FBT65649 FLP65649 FVL65649 GFH65649 GPD65649 GYZ65649 HIV65649 HSR65649 ICN65649 IMJ65649 IWF65649 JGB65649 JPX65649 JZT65649 KJP65649 KTL65649 LDH65649 LND65649 LWZ65649 MGV65649 MQR65649 NAN65649 NKJ65649 NUF65649 OEB65649 ONX65649 OXT65649 PHP65649 PRL65649 QBH65649 QLD65649 QUZ65649 REV65649 ROR65649 RYN65649 SIJ65649 SSF65649 TCB65649 TLX65649 TVT65649 UFP65649 UPL65649 UZH65649 VJD65649 VSZ65649 WCV65649 WMR65649 WWN65649 AF131185 KB131185 TX131185 ADT131185 ANP131185 AXL131185 BHH131185 BRD131185 CAZ131185 CKV131185 CUR131185 DEN131185 DOJ131185 DYF131185 EIB131185 ERX131185 FBT131185 FLP131185 FVL131185 GFH131185 GPD131185 GYZ131185 HIV131185 HSR131185 ICN131185 IMJ131185 IWF131185 JGB131185 JPX131185 JZT131185 KJP131185 KTL131185 LDH131185 LND131185 LWZ131185 MGV131185 MQR131185 NAN131185 NKJ131185 NUF131185 OEB131185 ONX131185 OXT131185 PHP131185 PRL131185 QBH131185 QLD131185 QUZ131185 REV131185 ROR131185 RYN131185 SIJ131185 SSF131185 TCB131185 TLX131185 TVT131185 UFP131185 UPL131185 UZH131185 VJD131185 VSZ131185 WCV131185 WMR131185 WWN131185 AF196721 KB196721 TX196721 ADT196721 ANP196721 AXL196721 BHH196721 BRD196721 CAZ196721 CKV196721 CUR196721 DEN196721 DOJ196721 DYF196721 EIB196721 ERX196721 FBT196721 FLP196721 FVL196721 GFH196721 GPD196721 GYZ196721 HIV196721 HSR196721 ICN196721 IMJ196721 IWF196721 JGB196721 JPX196721 JZT196721 KJP196721 KTL196721 LDH196721 LND196721 LWZ196721 MGV196721 MQR196721 NAN196721 NKJ196721 NUF196721 OEB196721 ONX196721 OXT196721 PHP196721 PRL196721 QBH196721 QLD196721 QUZ196721 REV196721 ROR196721 RYN196721 SIJ196721 SSF196721 TCB196721 TLX196721 TVT196721 UFP196721 UPL196721 UZH196721 VJD196721 VSZ196721 WCV196721 WMR196721 WWN196721 AF262257 KB262257 TX262257 ADT262257 ANP262257 AXL262257 BHH262257 BRD262257 CAZ262257 CKV262257 CUR262257 DEN262257 DOJ262257 DYF262257 EIB262257 ERX262257 FBT262257 FLP262257 FVL262257 GFH262257 GPD262257 GYZ262257 HIV262257 HSR262257 ICN262257 IMJ262257 IWF262257 JGB262257 JPX262257 JZT262257 KJP262257 KTL262257 LDH262257 LND262257 LWZ262257 MGV262257 MQR262257 NAN262257 NKJ262257 NUF262257 OEB262257 ONX262257 OXT262257 PHP262257 PRL262257 QBH262257 QLD262257 QUZ262257 REV262257 ROR262257 RYN262257 SIJ262257 SSF262257 TCB262257 TLX262257 TVT262257 UFP262257 UPL262257 UZH262257 VJD262257 VSZ262257 WCV262257 WMR262257 WWN262257 AF327793 KB327793 TX327793 ADT327793 ANP327793 AXL327793 BHH327793 BRD327793 CAZ327793 CKV327793 CUR327793 DEN327793 DOJ327793 DYF327793 EIB327793 ERX327793 FBT327793 FLP327793 FVL327793 GFH327793 GPD327793 GYZ327793 HIV327793 HSR327793 ICN327793 IMJ327793 IWF327793 JGB327793 JPX327793 JZT327793 KJP327793 KTL327793 LDH327793 LND327793 LWZ327793 MGV327793 MQR327793 NAN327793 NKJ327793 NUF327793 OEB327793 ONX327793 OXT327793 PHP327793 PRL327793 QBH327793 QLD327793 QUZ327793 REV327793 ROR327793 RYN327793 SIJ327793 SSF327793 TCB327793 TLX327793 TVT327793 UFP327793 UPL327793 UZH327793 VJD327793 VSZ327793 WCV327793 WMR327793 WWN327793 AF393329 KB393329 TX393329 ADT393329 ANP393329 AXL393329 BHH393329 BRD393329 CAZ393329 CKV393329 CUR393329 DEN393329 DOJ393329 DYF393329 EIB393329 ERX393329 FBT393329 FLP393329 FVL393329 GFH393329 GPD393329 GYZ393329 HIV393329 HSR393329 ICN393329 IMJ393329 IWF393329 JGB393329 JPX393329 JZT393329 KJP393329 KTL393329 LDH393329 LND393329 LWZ393329 MGV393329 MQR393329 NAN393329 NKJ393329 NUF393329 OEB393329 ONX393329 OXT393329 PHP393329 PRL393329 QBH393329 QLD393329 QUZ393329 REV393329 ROR393329 RYN393329 SIJ393329 SSF393329 TCB393329 TLX393329 TVT393329 UFP393329 UPL393329 UZH393329 VJD393329 VSZ393329 WCV393329 WMR393329 WWN393329 AF458865 KB458865 TX458865 ADT458865 ANP458865 AXL458865 BHH458865 BRD458865 CAZ458865 CKV458865 CUR458865 DEN458865 DOJ458865 DYF458865 EIB458865 ERX458865 FBT458865 FLP458865 FVL458865 GFH458865 GPD458865 GYZ458865 HIV458865 HSR458865 ICN458865 IMJ458865 IWF458865 JGB458865 JPX458865 JZT458865 KJP458865 KTL458865 LDH458865 LND458865 LWZ458865 MGV458865 MQR458865 NAN458865 NKJ458865 NUF458865 OEB458865 ONX458865 OXT458865 PHP458865 PRL458865 QBH458865 QLD458865 QUZ458865 REV458865 ROR458865 RYN458865 SIJ458865 SSF458865 TCB458865 TLX458865 TVT458865 UFP458865 UPL458865 UZH458865 VJD458865 VSZ458865 WCV458865 WMR458865 WWN458865 AF524401 KB524401 TX524401 ADT524401 ANP524401 AXL524401 BHH524401 BRD524401 CAZ524401 CKV524401 CUR524401 DEN524401 DOJ524401 DYF524401 EIB524401 ERX524401 FBT524401 FLP524401 FVL524401 GFH524401 GPD524401 GYZ524401 HIV524401 HSR524401 ICN524401 IMJ524401 IWF524401 JGB524401 JPX524401 JZT524401 KJP524401 KTL524401 LDH524401 LND524401 LWZ524401 MGV524401 MQR524401 NAN524401 NKJ524401 NUF524401 OEB524401 ONX524401 OXT524401 PHP524401 PRL524401 QBH524401 QLD524401 QUZ524401 REV524401 ROR524401 RYN524401 SIJ524401 SSF524401 TCB524401 TLX524401 TVT524401 UFP524401 UPL524401 UZH524401 VJD524401 VSZ524401 WCV524401 WMR524401 WWN524401 AF589937 KB589937 TX589937 ADT589937 ANP589937 AXL589937 BHH589937 BRD589937 CAZ589937 CKV589937 CUR589937 DEN589937 DOJ589937 DYF589937 EIB589937 ERX589937 FBT589937 FLP589937 FVL589937 GFH589937 GPD589937 GYZ589937 HIV589937 HSR589937 ICN589937 IMJ589937 IWF589937 JGB589937 JPX589937 JZT589937 KJP589937 KTL589937 LDH589937 LND589937 LWZ589937 MGV589937 MQR589937 NAN589937 NKJ589937 NUF589937 OEB589937 ONX589937 OXT589937 PHP589937 PRL589937 QBH589937 QLD589937 QUZ589937 REV589937 ROR589937 RYN589937 SIJ589937 SSF589937 TCB589937 TLX589937 TVT589937 UFP589937 UPL589937 UZH589937 VJD589937 VSZ589937 WCV589937 WMR589937 WWN589937 AF655473 KB655473 TX655473 ADT655473 ANP655473 AXL655473 BHH655473 BRD655473 CAZ655473 CKV655473 CUR655473 DEN655473 DOJ655473 DYF655473 EIB655473 ERX655473 FBT655473 FLP655473 FVL655473 GFH655473 GPD655473 GYZ655473 HIV655473 HSR655473 ICN655473 IMJ655473 IWF655473 JGB655473 JPX655473 JZT655473 KJP655473 KTL655473 LDH655473 LND655473 LWZ655473 MGV655473 MQR655473 NAN655473 NKJ655473 NUF655473 OEB655473 ONX655473 OXT655473 PHP655473 PRL655473 QBH655473 QLD655473 QUZ655473 REV655473 ROR655473 RYN655473 SIJ655473 SSF655473 TCB655473 TLX655473 TVT655473 UFP655473 UPL655473 UZH655473 VJD655473 VSZ655473 WCV655473 WMR655473 WWN655473 AF721009 KB721009 TX721009 ADT721009 ANP721009 AXL721009 BHH721009 BRD721009 CAZ721009 CKV721009 CUR721009 DEN721009 DOJ721009 DYF721009 EIB721009 ERX721009 FBT721009 FLP721009 FVL721009 GFH721009 GPD721009 GYZ721009 HIV721009 HSR721009 ICN721009 IMJ721009 IWF721009 JGB721009 JPX721009 JZT721009 KJP721009 KTL721009 LDH721009 LND721009 LWZ721009 MGV721009 MQR721009 NAN721009 NKJ721009 NUF721009 OEB721009 ONX721009 OXT721009 PHP721009 PRL721009 QBH721009 QLD721009 QUZ721009 REV721009 ROR721009 RYN721009 SIJ721009 SSF721009 TCB721009 TLX721009 TVT721009 UFP721009 UPL721009 UZH721009 VJD721009 VSZ721009 WCV721009 WMR721009 WWN721009 AF786545 KB786545 TX786545 ADT786545 ANP786545 AXL786545 BHH786545 BRD786545 CAZ786545 CKV786545 CUR786545 DEN786545 DOJ786545 DYF786545 EIB786545 ERX786545 FBT786545 FLP786545 FVL786545 GFH786545 GPD786545 GYZ786545 HIV786545 HSR786545 ICN786545 IMJ786545 IWF786545 JGB786545 JPX786545 JZT786545 KJP786545 KTL786545 LDH786545 LND786545 LWZ786545 MGV786545 MQR786545 NAN786545 NKJ786545 NUF786545 OEB786545 ONX786545 OXT786545 PHP786545 PRL786545 QBH786545 QLD786545 QUZ786545 REV786545 ROR786545 RYN786545 SIJ786545 SSF786545 TCB786545 TLX786545 TVT786545 UFP786545 UPL786545 UZH786545 VJD786545 VSZ786545 WCV786545 WMR786545 WWN786545 AF852081 KB852081 TX852081 ADT852081 ANP852081 AXL852081 BHH852081 BRD852081 CAZ852081 CKV852081 CUR852081 DEN852081 DOJ852081 DYF852081 EIB852081 ERX852081 FBT852081 FLP852081 FVL852081 GFH852081 GPD852081 GYZ852081 HIV852081 HSR852081 ICN852081 IMJ852081 IWF852081 JGB852081 JPX852081 JZT852081 KJP852081 KTL852081 LDH852081 LND852081 LWZ852081 MGV852081 MQR852081 NAN852081 NKJ852081 NUF852081 OEB852081 ONX852081 OXT852081 PHP852081 PRL852081 QBH852081 QLD852081 QUZ852081 REV852081 ROR852081 RYN852081 SIJ852081 SSF852081 TCB852081 TLX852081 TVT852081 UFP852081 UPL852081 UZH852081 VJD852081 VSZ852081 WCV852081 WMR852081 WWN852081 AF917617 KB917617 TX917617 ADT917617 ANP917617 AXL917617 BHH917617 BRD917617 CAZ917617 CKV917617 CUR917617 DEN917617 DOJ917617 DYF917617 EIB917617 ERX917617 FBT917617 FLP917617 FVL917617 GFH917617 GPD917617 GYZ917617 HIV917617 HSR917617 ICN917617 IMJ917617 IWF917617 JGB917617 JPX917617 JZT917617 KJP917617 KTL917617 LDH917617 LND917617 LWZ917617 MGV917617 MQR917617 NAN917617 NKJ917617 NUF917617 OEB917617 ONX917617 OXT917617 PHP917617 PRL917617 QBH917617 QLD917617 QUZ917617 REV917617 ROR917617 RYN917617 SIJ917617 SSF917617 TCB917617 TLX917617 TVT917617 UFP917617 UPL917617 UZH917617 VJD917617 VSZ917617 WCV917617 WMR917617 WWN917617 AF983153 KB983153 TX983153 ADT983153 ANP983153 AXL983153 BHH983153 BRD983153 CAZ983153 CKV983153 CUR983153 DEN983153 DOJ983153 DYF983153 EIB983153 ERX983153 FBT983153 FLP983153 FVL983153 GFH983153 GPD983153 GYZ983153 HIV983153 HSR983153 ICN983153 IMJ983153 IWF983153 JGB983153 JPX983153 JZT983153 KJP983153 KTL983153 LDH983153 LND983153 LWZ983153 MGV983153 MQR983153 NAN983153 NKJ983153 NUF983153 OEB983153 ONX983153 OXT983153 PHP983153 PRL983153 QBH983153 QLD983153 QUZ983153 REV983153 ROR983153 RYN983153 SIJ983153 SSF983153 TCB983153 TLX983153 TVT983153 UFP983153 UPL983153 UZH983153 VJD983153 VSZ983153 WCV983153 WMR983153 WWN983153 AF116 KB116 TX116 ADT116 ANP116 AXL116 BHH116 BRD116 CAZ116 CKV116 CUR116 DEN116 DOJ116 DYF116 EIB116 ERX116 FBT116 FLP116 FVL116 GFH116 GPD116 GYZ116 HIV116 HSR116 ICN116 IMJ116 IWF116 JGB116 JPX116 JZT116 KJP116 KTL116 LDH116 LND116 LWZ116 MGV116 MQR116 NAN116 NKJ116 NUF116 OEB116 ONX116 OXT116 PHP116 PRL116 QBH116 QLD116 QUZ116 REV116 ROR116 RYN116 SIJ116 SSF116 TCB116 TLX116 TVT116 UFP116 UPL116 UZH116 VJD116 VSZ116 WCV116 WMR116 WWN116 AF65652 KB65652 TX65652 ADT65652 ANP65652 AXL65652 BHH65652 BRD65652 CAZ65652 CKV65652 CUR65652 DEN65652 DOJ65652 DYF65652 EIB65652 ERX65652 FBT65652 FLP65652 FVL65652 GFH65652 GPD65652 GYZ65652 HIV65652 HSR65652 ICN65652 IMJ65652 IWF65652 JGB65652 JPX65652 JZT65652 KJP65652 KTL65652 LDH65652 LND65652 LWZ65652 MGV65652 MQR65652 NAN65652 NKJ65652 NUF65652 OEB65652 ONX65652 OXT65652 PHP65652 PRL65652 QBH65652 QLD65652 QUZ65652 REV65652 ROR65652 RYN65652 SIJ65652 SSF65652 TCB65652 TLX65652 TVT65652 UFP65652 UPL65652 UZH65652 VJD65652 VSZ65652 WCV65652 WMR65652 WWN65652 AF131188 KB131188 TX131188 ADT131188 ANP131188 AXL131188 BHH131188 BRD131188 CAZ131188 CKV131188 CUR131188 DEN131188 DOJ131188 DYF131188 EIB131188 ERX131188 FBT131188 FLP131188 FVL131188 GFH131188 GPD131188 GYZ131188 HIV131188 HSR131188 ICN131188 IMJ131188 IWF131188 JGB131188 JPX131188 JZT131188 KJP131188 KTL131188 LDH131188 LND131188 LWZ131188 MGV131188 MQR131188 NAN131188 NKJ131188 NUF131188 OEB131188 ONX131188 OXT131188 PHP131188 PRL131188 QBH131188 QLD131188 QUZ131188 REV131188 ROR131188 RYN131188 SIJ131188 SSF131188 TCB131188 TLX131188 TVT131188 UFP131188 UPL131188 UZH131188 VJD131188 VSZ131188 WCV131188 WMR131188 WWN131188 AF196724 KB196724 TX196724 ADT196724 ANP196724 AXL196724 BHH196724 BRD196724 CAZ196724 CKV196724 CUR196724 DEN196724 DOJ196724 DYF196724 EIB196724 ERX196724 FBT196724 FLP196724 FVL196724 GFH196724 GPD196724 GYZ196724 HIV196724 HSR196724 ICN196724 IMJ196724 IWF196724 JGB196724 JPX196724 JZT196724 KJP196724 KTL196724 LDH196724 LND196724 LWZ196724 MGV196724 MQR196724 NAN196724 NKJ196724 NUF196724 OEB196724 ONX196724 OXT196724 PHP196724 PRL196724 QBH196724 QLD196724 QUZ196724 REV196724 ROR196724 RYN196724 SIJ196724 SSF196724 TCB196724 TLX196724 TVT196724 UFP196724 UPL196724 UZH196724 VJD196724 VSZ196724 WCV196724 WMR196724 WWN196724 AF262260 KB262260 TX262260 ADT262260 ANP262260 AXL262260 BHH262260 BRD262260 CAZ262260 CKV262260 CUR262260 DEN262260 DOJ262260 DYF262260 EIB262260 ERX262260 FBT262260 FLP262260 FVL262260 GFH262260 GPD262260 GYZ262260 HIV262260 HSR262260 ICN262260 IMJ262260 IWF262260 JGB262260 JPX262260 JZT262260 KJP262260 KTL262260 LDH262260 LND262260 LWZ262260 MGV262260 MQR262260 NAN262260 NKJ262260 NUF262260 OEB262260 ONX262260 OXT262260 PHP262260 PRL262260 QBH262260 QLD262260 QUZ262260 REV262260 ROR262260 RYN262260 SIJ262260 SSF262260 TCB262260 TLX262260 TVT262260 UFP262260 UPL262260 UZH262260 VJD262260 VSZ262260 WCV262260 WMR262260 WWN262260 AF327796 KB327796 TX327796 ADT327796 ANP327796 AXL327796 BHH327796 BRD327796 CAZ327796 CKV327796 CUR327796 DEN327796 DOJ327796 DYF327796 EIB327796 ERX327796 FBT327796 FLP327796 FVL327796 GFH327796 GPD327796 GYZ327796 HIV327796 HSR327796 ICN327796 IMJ327796 IWF327796 JGB327796 JPX327796 JZT327796 KJP327796 KTL327796 LDH327796 LND327796 LWZ327796 MGV327796 MQR327796 NAN327796 NKJ327796 NUF327796 OEB327796 ONX327796 OXT327796 PHP327796 PRL327796 QBH327796 QLD327796 QUZ327796 REV327796 ROR327796 RYN327796 SIJ327796 SSF327796 TCB327796 TLX327796 TVT327796 UFP327796 UPL327796 UZH327796 VJD327796 VSZ327796 WCV327796 WMR327796 WWN327796 AF393332 KB393332 TX393332 ADT393332 ANP393332 AXL393332 BHH393332 BRD393332 CAZ393332 CKV393332 CUR393332 DEN393332 DOJ393332 DYF393332 EIB393332 ERX393332 FBT393332 FLP393332 FVL393332 GFH393332 GPD393332 GYZ393332 HIV393332 HSR393332 ICN393332 IMJ393332 IWF393332 JGB393332 JPX393332 JZT393332 KJP393332 KTL393332 LDH393332 LND393332 LWZ393332 MGV393332 MQR393332 NAN393332 NKJ393332 NUF393332 OEB393332 ONX393332 OXT393332 PHP393332 PRL393332 QBH393332 QLD393332 QUZ393332 REV393332 ROR393332 RYN393332 SIJ393332 SSF393332 TCB393332 TLX393332 TVT393332 UFP393332 UPL393332 UZH393332 VJD393332 VSZ393332 WCV393332 WMR393332 WWN393332 AF458868 KB458868 TX458868 ADT458868 ANP458868 AXL458868 BHH458868 BRD458868 CAZ458868 CKV458868 CUR458868 DEN458868 DOJ458868 DYF458868 EIB458868 ERX458868 FBT458868 FLP458868 FVL458868 GFH458868 GPD458868 GYZ458868 HIV458868 HSR458868 ICN458868 IMJ458868 IWF458868 JGB458868 JPX458868 JZT458868 KJP458868 KTL458868 LDH458868 LND458868 LWZ458868 MGV458868 MQR458868 NAN458868 NKJ458868 NUF458868 OEB458868 ONX458868 OXT458868 PHP458868 PRL458868 QBH458868 QLD458868 QUZ458868 REV458868 ROR458868 RYN458868 SIJ458868 SSF458868 TCB458868 TLX458868 TVT458868 UFP458868 UPL458868 UZH458868 VJD458868 VSZ458868 WCV458868 WMR458868 WWN458868 AF524404 KB524404 TX524404 ADT524404 ANP524404 AXL524404 BHH524404 BRD524404 CAZ524404 CKV524404 CUR524404 DEN524404 DOJ524404 DYF524404 EIB524404 ERX524404 FBT524404 FLP524404 FVL524404 GFH524404 GPD524404 GYZ524404 HIV524404 HSR524404 ICN524404 IMJ524404 IWF524404 JGB524404 JPX524404 JZT524404 KJP524404 KTL524404 LDH524404 LND524404 LWZ524404 MGV524404 MQR524404 NAN524404 NKJ524404 NUF524404 OEB524404 ONX524404 OXT524404 PHP524404 PRL524404 QBH524404 QLD524404 QUZ524404 REV524404 ROR524404 RYN524404 SIJ524404 SSF524404 TCB524404 TLX524404 TVT524404 UFP524404 UPL524404 UZH524404 VJD524404 VSZ524404 WCV524404 WMR524404 WWN524404 AF589940 KB589940 TX589940 ADT589940 ANP589940 AXL589940 BHH589940 BRD589940 CAZ589940 CKV589940 CUR589940 DEN589940 DOJ589940 DYF589940 EIB589940 ERX589940 FBT589940 FLP589940 FVL589940 GFH589940 GPD589940 GYZ589940 HIV589940 HSR589940 ICN589940 IMJ589940 IWF589940 JGB589940 JPX589940 JZT589940 KJP589940 KTL589940 LDH589940 LND589940 LWZ589940 MGV589940 MQR589940 NAN589940 NKJ589940 NUF589940 OEB589940 ONX589940 OXT589940 PHP589940 PRL589940 QBH589940 QLD589940 QUZ589940 REV589940 ROR589940 RYN589940 SIJ589940 SSF589940 TCB589940 TLX589940 TVT589940 UFP589940 UPL589940 UZH589940 VJD589940 VSZ589940 WCV589940 WMR589940 WWN589940 AF655476 KB655476 TX655476 ADT655476 ANP655476 AXL655476 BHH655476 BRD655476 CAZ655476 CKV655476 CUR655476 DEN655476 DOJ655476 DYF655476 EIB655476 ERX655476 FBT655476 FLP655476 FVL655476 GFH655476 GPD655476 GYZ655476 HIV655476 HSR655476 ICN655476 IMJ655476 IWF655476 JGB655476 JPX655476 JZT655476 KJP655476 KTL655476 LDH655476 LND655476 LWZ655476 MGV655476 MQR655476 NAN655476 NKJ655476 NUF655476 OEB655476 ONX655476 OXT655476 PHP655476 PRL655476 QBH655476 QLD655476 QUZ655476 REV655476 ROR655476 RYN655476 SIJ655476 SSF655476 TCB655476 TLX655476 TVT655476 UFP655476 UPL655476 UZH655476 VJD655476 VSZ655476 WCV655476 WMR655476 WWN655476 AF721012 KB721012 TX721012 ADT721012 ANP721012 AXL721012 BHH721012 BRD721012 CAZ721012 CKV721012 CUR721012 DEN721012 DOJ721012 DYF721012 EIB721012 ERX721012 FBT721012 FLP721012 FVL721012 GFH721012 GPD721012 GYZ721012 HIV721012 HSR721012 ICN721012 IMJ721012 IWF721012 JGB721012 JPX721012 JZT721012 KJP721012 KTL721012 LDH721012 LND721012 LWZ721012 MGV721012 MQR721012 NAN721012 NKJ721012 NUF721012 OEB721012 ONX721012 OXT721012 PHP721012 PRL721012 QBH721012 QLD721012 QUZ721012 REV721012 ROR721012 RYN721012 SIJ721012 SSF721012 TCB721012 TLX721012 TVT721012 UFP721012 UPL721012 UZH721012 VJD721012 VSZ721012 WCV721012 WMR721012 WWN721012 AF786548 KB786548 TX786548 ADT786548 ANP786548 AXL786548 BHH786548 BRD786548 CAZ786548 CKV786548 CUR786548 DEN786548 DOJ786548 DYF786548 EIB786548 ERX786548 FBT786548 FLP786548 FVL786548 GFH786548 GPD786548 GYZ786548 HIV786548 HSR786548 ICN786548 IMJ786548 IWF786548 JGB786548 JPX786548 JZT786548 KJP786548 KTL786548 LDH786548 LND786548 LWZ786548 MGV786548 MQR786548 NAN786548 NKJ786548 NUF786548 OEB786548 ONX786548 OXT786548 PHP786548 PRL786548 QBH786548 QLD786548 QUZ786548 REV786548 ROR786548 RYN786548 SIJ786548 SSF786548 TCB786548 TLX786548 TVT786548 UFP786548 UPL786548 UZH786548 VJD786548 VSZ786548 WCV786548 WMR786548 WWN786548 AF852084 KB852084 TX852084 ADT852084 ANP852084 AXL852084 BHH852084 BRD852084 CAZ852084 CKV852084 CUR852084 DEN852084 DOJ852084 DYF852084 EIB852084 ERX852084 FBT852084 FLP852084 FVL852084 GFH852084 GPD852084 GYZ852084 HIV852084 HSR852084 ICN852084 IMJ852084 IWF852084 JGB852084 JPX852084 JZT852084 KJP852084 KTL852084 LDH852084 LND852084 LWZ852084 MGV852084 MQR852084 NAN852084 NKJ852084 NUF852084 OEB852084 ONX852084 OXT852084 PHP852084 PRL852084 QBH852084 QLD852084 QUZ852084 REV852084 ROR852084 RYN852084 SIJ852084 SSF852084 TCB852084 TLX852084 TVT852084 UFP852084 UPL852084 UZH852084 VJD852084 VSZ852084 WCV852084 WMR852084 WWN852084 AF917620 KB917620 TX917620 ADT917620 ANP917620 AXL917620 BHH917620 BRD917620 CAZ917620 CKV917620 CUR917620 DEN917620 DOJ917620 DYF917620 EIB917620 ERX917620 FBT917620 FLP917620 FVL917620 GFH917620 GPD917620 GYZ917620 HIV917620 HSR917620 ICN917620 IMJ917620 IWF917620 JGB917620 JPX917620 JZT917620 KJP917620 KTL917620 LDH917620 LND917620 LWZ917620 MGV917620 MQR917620 NAN917620 NKJ917620 NUF917620 OEB917620 ONX917620 OXT917620 PHP917620 PRL917620 QBH917620 QLD917620 QUZ917620 REV917620 ROR917620 RYN917620 SIJ917620 SSF917620 TCB917620 TLX917620 TVT917620 UFP917620 UPL917620 UZH917620 VJD917620 VSZ917620 WCV917620 WMR917620 WWN917620 AF983156 KB983156 TX983156 ADT983156 ANP983156 AXL983156 BHH983156 BRD983156 CAZ983156 CKV983156 CUR983156 DEN983156 DOJ983156 DYF983156 EIB983156 ERX983156 FBT983156 FLP983156 FVL983156 GFH983156 GPD983156 GYZ983156 HIV983156 HSR983156 ICN983156 IMJ983156 IWF983156 JGB983156 JPX983156 JZT983156 KJP983156 KTL983156 LDH983156 LND983156 LWZ983156 MGV983156 MQR983156 NAN983156 NKJ983156 NUF983156 OEB983156 ONX983156 OXT983156 PHP983156 PRL983156 QBH983156 QLD983156 QUZ983156 REV983156 ROR983156 RYN983156 SIJ983156 SSF983156 TCB983156 TLX983156 TVT983156 UFP983156 UPL983156 UZH983156 VJD983156 VSZ983156 WCV983156 WMR983156 WWN983156 AF101 KB101 TX101 ADT101 ANP101 AXL101 BHH101 BRD101 CAZ101 CKV101 CUR101 DEN101 DOJ101 DYF101 EIB101 ERX101 FBT101 FLP101 FVL101 GFH101 GPD101 GYZ101 HIV101 HSR101 ICN101 IMJ101 IWF101 JGB101 JPX101 JZT101 KJP101 KTL101 LDH101 LND101 LWZ101 MGV101 MQR101 NAN101 NKJ101 NUF101 OEB101 ONX101 OXT101 PHP101 PRL101 QBH101 QLD101 QUZ101 REV101 ROR101 RYN101 SIJ101 SSF101 TCB101 TLX101 TVT101 UFP101 UPL101 UZH101 VJD101 VSZ101 WCV101 WMR101 WWN101 AF65637 KB65637 TX65637 ADT65637 ANP65637 AXL65637 BHH65637 BRD65637 CAZ65637 CKV65637 CUR65637 DEN65637 DOJ65637 DYF65637 EIB65637 ERX65637 FBT65637 FLP65637 FVL65637 GFH65637 GPD65637 GYZ65637 HIV65637 HSR65637 ICN65637 IMJ65637 IWF65637 JGB65637 JPX65637 JZT65637 KJP65637 KTL65637 LDH65637 LND65637 LWZ65637 MGV65637 MQR65637 NAN65637 NKJ65637 NUF65637 OEB65637 ONX65637 OXT65637 PHP65637 PRL65637 QBH65637 QLD65637 QUZ65637 REV65637 ROR65637 RYN65637 SIJ65637 SSF65637 TCB65637 TLX65637 TVT65637 UFP65637 UPL65637 UZH65637 VJD65637 VSZ65637 WCV65637 WMR65637 WWN65637 AF131173 KB131173 TX131173 ADT131173 ANP131173 AXL131173 BHH131173 BRD131173 CAZ131173 CKV131173 CUR131173 DEN131173 DOJ131173 DYF131173 EIB131173 ERX131173 FBT131173 FLP131173 FVL131173 GFH131173 GPD131173 GYZ131173 HIV131173 HSR131173 ICN131173 IMJ131173 IWF131173 JGB131173 JPX131173 JZT131173 KJP131173 KTL131173 LDH131173 LND131173 LWZ131173 MGV131173 MQR131173 NAN131173 NKJ131173 NUF131173 OEB131173 ONX131173 OXT131173 PHP131173 PRL131173 QBH131173 QLD131173 QUZ131173 REV131173 ROR131173 RYN131173 SIJ131173 SSF131173 TCB131173 TLX131173 TVT131173 UFP131173 UPL131173 UZH131173 VJD131173 VSZ131173 WCV131173 WMR131173 WWN131173 AF196709 KB196709 TX196709 ADT196709 ANP196709 AXL196709 BHH196709 BRD196709 CAZ196709 CKV196709 CUR196709 DEN196709 DOJ196709 DYF196709 EIB196709 ERX196709 FBT196709 FLP196709 FVL196709 GFH196709 GPD196709 GYZ196709 HIV196709 HSR196709 ICN196709 IMJ196709 IWF196709 JGB196709 JPX196709 JZT196709 KJP196709 KTL196709 LDH196709 LND196709 LWZ196709 MGV196709 MQR196709 NAN196709 NKJ196709 NUF196709 OEB196709 ONX196709 OXT196709 PHP196709 PRL196709 QBH196709 QLD196709 QUZ196709 REV196709 ROR196709 RYN196709 SIJ196709 SSF196709 TCB196709 TLX196709 TVT196709 UFP196709 UPL196709 UZH196709 VJD196709 VSZ196709 WCV196709 WMR196709 WWN196709 AF262245 KB262245 TX262245 ADT262245 ANP262245 AXL262245 BHH262245 BRD262245 CAZ262245 CKV262245 CUR262245 DEN262245 DOJ262245 DYF262245 EIB262245 ERX262245 FBT262245 FLP262245 FVL262245 GFH262245 GPD262245 GYZ262245 HIV262245 HSR262245 ICN262245 IMJ262245 IWF262245 JGB262245 JPX262245 JZT262245 KJP262245 KTL262245 LDH262245 LND262245 LWZ262245 MGV262245 MQR262245 NAN262245 NKJ262245 NUF262245 OEB262245 ONX262245 OXT262245 PHP262245 PRL262245 QBH262245 QLD262245 QUZ262245 REV262245 ROR262245 RYN262245 SIJ262245 SSF262245 TCB262245 TLX262245 TVT262245 UFP262245 UPL262245 UZH262245 VJD262245 VSZ262245 WCV262245 WMR262245 WWN262245 AF327781 KB327781 TX327781 ADT327781 ANP327781 AXL327781 BHH327781 BRD327781 CAZ327781 CKV327781 CUR327781 DEN327781 DOJ327781 DYF327781 EIB327781 ERX327781 FBT327781 FLP327781 FVL327781 GFH327781 GPD327781 GYZ327781 HIV327781 HSR327781 ICN327781 IMJ327781 IWF327781 JGB327781 JPX327781 JZT327781 KJP327781 KTL327781 LDH327781 LND327781 LWZ327781 MGV327781 MQR327781 NAN327781 NKJ327781 NUF327781 OEB327781 ONX327781 OXT327781 PHP327781 PRL327781 QBH327781 QLD327781 QUZ327781 REV327781 ROR327781 RYN327781 SIJ327781 SSF327781 TCB327781 TLX327781 TVT327781 UFP327781 UPL327781 UZH327781 VJD327781 VSZ327781 WCV327781 WMR327781 WWN327781 AF393317 KB393317 TX393317 ADT393317 ANP393317 AXL393317 BHH393317 BRD393317 CAZ393317 CKV393317 CUR393317 DEN393317 DOJ393317 DYF393317 EIB393317 ERX393317 FBT393317 FLP393317 FVL393317 GFH393317 GPD393317 GYZ393317 HIV393317 HSR393317 ICN393317 IMJ393317 IWF393317 JGB393317 JPX393317 JZT393317 KJP393317 KTL393317 LDH393317 LND393317 LWZ393317 MGV393317 MQR393317 NAN393317 NKJ393317 NUF393317 OEB393317 ONX393317 OXT393317 PHP393317 PRL393317 QBH393317 QLD393317 QUZ393317 REV393317 ROR393317 RYN393317 SIJ393317 SSF393317 TCB393317 TLX393317 TVT393317 UFP393317 UPL393317 UZH393317 VJD393317 VSZ393317 WCV393317 WMR393317 WWN393317 AF458853 KB458853 TX458853 ADT458853 ANP458853 AXL458853 BHH458853 BRD458853 CAZ458853 CKV458853 CUR458853 DEN458853 DOJ458853 DYF458853 EIB458853 ERX458853 FBT458853 FLP458853 FVL458853 GFH458853 GPD458853 GYZ458853 HIV458853 HSR458853 ICN458853 IMJ458853 IWF458853 JGB458853 JPX458853 JZT458853 KJP458853 KTL458853 LDH458853 LND458853 LWZ458853 MGV458853 MQR458853 NAN458853 NKJ458853 NUF458853 OEB458853 ONX458853 OXT458853 PHP458853 PRL458853 QBH458853 QLD458853 QUZ458853 REV458853 ROR458853 RYN458853 SIJ458853 SSF458853 TCB458853 TLX458853 TVT458853 UFP458853 UPL458853 UZH458853 VJD458853 VSZ458853 WCV458853 WMR458853 WWN458853 AF524389 KB524389 TX524389 ADT524389 ANP524389 AXL524389 BHH524389 BRD524389 CAZ524389 CKV524389 CUR524389 DEN524389 DOJ524389 DYF524389 EIB524389 ERX524389 FBT524389 FLP524389 FVL524389 GFH524389 GPD524389 GYZ524389 HIV524389 HSR524389 ICN524389 IMJ524389 IWF524389 JGB524389 JPX524389 JZT524389 KJP524389 KTL524389 LDH524389 LND524389 LWZ524389 MGV524389 MQR524389 NAN524389 NKJ524389 NUF524389 OEB524389 ONX524389 OXT524389 PHP524389 PRL524389 QBH524389 QLD524389 QUZ524389 REV524389 ROR524389 RYN524389 SIJ524389 SSF524389 TCB524389 TLX524389 TVT524389 UFP524389 UPL524389 UZH524389 VJD524389 VSZ524389 WCV524389 WMR524389 WWN524389 AF589925 KB589925 TX589925 ADT589925 ANP589925 AXL589925 BHH589925 BRD589925 CAZ589925 CKV589925 CUR589925 DEN589925 DOJ589925 DYF589925 EIB589925 ERX589925 FBT589925 FLP589925 FVL589925 GFH589925 GPD589925 GYZ589925 HIV589925 HSR589925 ICN589925 IMJ589925 IWF589925 JGB589925 JPX589925 JZT589925 KJP589925 KTL589925 LDH589925 LND589925 LWZ589925 MGV589925 MQR589925 NAN589925 NKJ589925 NUF589925 OEB589925 ONX589925 OXT589925 PHP589925 PRL589925 QBH589925 QLD589925 QUZ589925 REV589925 ROR589925 RYN589925 SIJ589925 SSF589925 TCB589925 TLX589925 TVT589925 UFP589925 UPL589925 UZH589925 VJD589925 VSZ589925 WCV589925 WMR589925 WWN589925 AF655461 KB655461 TX655461 ADT655461 ANP655461 AXL655461 BHH655461 BRD655461 CAZ655461 CKV655461 CUR655461 DEN655461 DOJ655461 DYF655461 EIB655461 ERX655461 FBT655461 FLP655461 FVL655461 GFH655461 GPD655461 GYZ655461 HIV655461 HSR655461 ICN655461 IMJ655461 IWF655461 JGB655461 JPX655461 JZT655461 KJP655461 KTL655461 LDH655461 LND655461 LWZ655461 MGV655461 MQR655461 NAN655461 NKJ655461 NUF655461 OEB655461 ONX655461 OXT655461 PHP655461 PRL655461 QBH655461 QLD655461 QUZ655461 REV655461 ROR655461 RYN655461 SIJ655461 SSF655461 TCB655461 TLX655461 TVT655461 UFP655461 UPL655461 UZH655461 VJD655461 VSZ655461 WCV655461 WMR655461 WWN655461 AF720997 KB720997 TX720997 ADT720997 ANP720997 AXL720997 BHH720997 BRD720997 CAZ720997 CKV720997 CUR720997 DEN720997 DOJ720997 DYF720997 EIB720997 ERX720997 FBT720997 FLP720997 FVL720997 GFH720997 GPD720997 GYZ720997 HIV720997 HSR720997 ICN720997 IMJ720997 IWF720997 JGB720997 JPX720997 JZT720997 KJP720997 KTL720997 LDH720997 LND720997 LWZ720997 MGV720997 MQR720997 NAN720997 NKJ720997 NUF720997 OEB720997 ONX720997 OXT720997 PHP720997 PRL720997 QBH720997 QLD720997 QUZ720997 REV720997 ROR720997 RYN720997 SIJ720997 SSF720997 TCB720997 TLX720997 TVT720997 UFP720997 UPL720997 UZH720997 VJD720997 VSZ720997 WCV720997 WMR720997 WWN720997 AF786533 KB786533 TX786533 ADT786533 ANP786533 AXL786533 BHH786533 BRD786533 CAZ786533 CKV786533 CUR786533 DEN786533 DOJ786533 DYF786533 EIB786533 ERX786533 FBT786533 FLP786533 FVL786533 GFH786533 GPD786533 GYZ786533 HIV786533 HSR786533 ICN786533 IMJ786533 IWF786533 JGB786533 JPX786533 JZT786533 KJP786533 KTL786533 LDH786533 LND786533 LWZ786533 MGV786533 MQR786533 NAN786533 NKJ786533 NUF786533 OEB786533 ONX786533 OXT786533 PHP786533 PRL786533 QBH786533 QLD786533 QUZ786533 REV786533 ROR786533 RYN786533 SIJ786533 SSF786533 TCB786533 TLX786533 TVT786533 UFP786533 UPL786533 UZH786533 VJD786533 VSZ786533 WCV786533 WMR786533 WWN786533 AF852069 KB852069 TX852069 ADT852069 ANP852069 AXL852069 BHH852069 BRD852069 CAZ852069 CKV852069 CUR852069 DEN852069 DOJ852069 DYF852069 EIB852069 ERX852069 FBT852069 FLP852069 FVL852069 GFH852069 GPD852069 GYZ852069 HIV852069 HSR852069 ICN852069 IMJ852069 IWF852069 JGB852069 JPX852069 JZT852069 KJP852069 KTL852069 LDH852069 LND852069 LWZ852069 MGV852069 MQR852069 NAN852069 NKJ852069 NUF852069 OEB852069 ONX852069 OXT852069 PHP852069 PRL852069 QBH852069 QLD852069 QUZ852069 REV852069 ROR852069 RYN852069 SIJ852069 SSF852069 TCB852069 TLX852069 TVT852069 UFP852069 UPL852069 UZH852069 VJD852069 VSZ852069 WCV852069 WMR852069 WWN852069 AF917605 KB917605 TX917605 ADT917605 ANP917605 AXL917605 BHH917605 BRD917605 CAZ917605 CKV917605 CUR917605 DEN917605 DOJ917605 DYF917605 EIB917605 ERX917605 FBT917605 FLP917605 FVL917605 GFH917605 GPD917605 GYZ917605 HIV917605 HSR917605 ICN917605 IMJ917605 IWF917605 JGB917605 JPX917605 JZT917605 KJP917605 KTL917605 LDH917605 LND917605 LWZ917605 MGV917605 MQR917605 NAN917605 NKJ917605 NUF917605 OEB917605 ONX917605 OXT917605 PHP917605 PRL917605 QBH917605 QLD917605 QUZ917605 REV917605 ROR917605 RYN917605 SIJ917605 SSF917605 TCB917605 TLX917605 TVT917605 UFP917605 UPL917605 UZH917605 VJD917605 VSZ917605 WCV917605 WMR917605 WWN917605 AF983141 KB983141 TX983141 ADT983141 ANP983141 AXL983141 BHH983141 BRD983141 CAZ983141 CKV983141 CUR983141 DEN983141 DOJ983141 DYF983141 EIB983141 ERX983141 FBT983141 FLP983141 FVL983141 GFH983141 GPD983141 GYZ983141 HIV983141 HSR983141 ICN983141 IMJ983141 IWF983141 JGB983141 JPX983141 JZT983141 KJP983141 KTL983141 LDH983141 LND983141 LWZ983141 MGV983141 MQR983141 NAN983141 NKJ983141 NUF983141 OEB983141 ONX983141 OXT983141 PHP983141 PRL983141 QBH983141 QLD983141 QUZ983141 REV983141 ROR983141 RYN983141 SIJ983141 SSF983141 TCB983141 TLX983141 TVT983141 UFP983141 UPL983141 UZH983141 VJD983141 VSZ983141 WCV983141 WMR983141 WWN983141 AF98 KB98 TX98 ADT98 ANP98 AXL98 BHH98 BRD98 CAZ98 CKV98 CUR98 DEN98 DOJ98 DYF98 EIB98 ERX98 FBT98 FLP98 FVL98 GFH98 GPD98 GYZ98 HIV98 HSR98 ICN98 IMJ98 IWF98 JGB98 JPX98 JZT98 KJP98 KTL98 LDH98 LND98 LWZ98 MGV98 MQR98 NAN98 NKJ98 NUF98 OEB98 ONX98 OXT98 PHP98 PRL98 QBH98 QLD98 QUZ98 REV98 ROR98 RYN98 SIJ98 SSF98 TCB98 TLX98 TVT98 UFP98 UPL98 UZH98 VJD98 VSZ98 WCV98 WMR98 WWN98 AF65634 KB65634 TX65634 ADT65634 ANP65634 AXL65634 BHH65634 BRD65634 CAZ65634 CKV65634 CUR65634 DEN65634 DOJ65634 DYF65634 EIB65634 ERX65634 FBT65634 FLP65634 FVL65634 GFH65634 GPD65634 GYZ65634 HIV65634 HSR65634 ICN65634 IMJ65634 IWF65634 JGB65634 JPX65634 JZT65634 KJP65634 KTL65634 LDH65634 LND65634 LWZ65634 MGV65634 MQR65634 NAN65634 NKJ65634 NUF65634 OEB65634 ONX65634 OXT65634 PHP65634 PRL65634 QBH65634 QLD65634 QUZ65634 REV65634 ROR65634 RYN65634 SIJ65634 SSF65634 TCB65634 TLX65634 TVT65634 UFP65634 UPL65634 UZH65634 VJD65634 VSZ65634 WCV65634 WMR65634 WWN65634 AF131170 KB131170 TX131170 ADT131170 ANP131170 AXL131170 BHH131170 BRD131170 CAZ131170 CKV131170 CUR131170 DEN131170 DOJ131170 DYF131170 EIB131170 ERX131170 FBT131170 FLP131170 FVL131170 GFH131170 GPD131170 GYZ131170 HIV131170 HSR131170 ICN131170 IMJ131170 IWF131170 JGB131170 JPX131170 JZT131170 KJP131170 KTL131170 LDH131170 LND131170 LWZ131170 MGV131170 MQR131170 NAN131170 NKJ131170 NUF131170 OEB131170 ONX131170 OXT131170 PHP131170 PRL131170 QBH131170 QLD131170 QUZ131170 REV131170 ROR131170 RYN131170 SIJ131170 SSF131170 TCB131170 TLX131170 TVT131170 UFP131170 UPL131170 UZH131170 VJD131170 VSZ131170 WCV131170 WMR131170 WWN131170 AF196706 KB196706 TX196706 ADT196706 ANP196706 AXL196706 BHH196706 BRD196706 CAZ196706 CKV196706 CUR196706 DEN196706 DOJ196706 DYF196706 EIB196706 ERX196706 FBT196706 FLP196706 FVL196706 GFH196706 GPD196706 GYZ196706 HIV196706 HSR196706 ICN196706 IMJ196706 IWF196706 JGB196706 JPX196706 JZT196706 KJP196706 KTL196706 LDH196706 LND196706 LWZ196706 MGV196706 MQR196706 NAN196706 NKJ196706 NUF196706 OEB196706 ONX196706 OXT196706 PHP196706 PRL196706 QBH196706 QLD196706 QUZ196706 REV196706 ROR196706 RYN196706 SIJ196706 SSF196706 TCB196706 TLX196706 TVT196706 UFP196706 UPL196706 UZH196706 VJD196706 VSZ196706 WCV196706 WMR196706 WWN196706 AF262242 KB262242 TX262242 ADT262242 ANP262242 AXL262242 BHH262242 BRD262242 CAZ262242 CKV262242 CUR262242 DEN262242 DOJ262242 DYF262242 EIB262242 ERX262242 FBT262242 FLP262242 FVL262242 GFH262242 GPD262242 GYZ262242 HIV262242 HSR262242 ICN262242 IMJ262242 IWF262242 JGB262242 JPX262242 JZT262242 KJP262242 KTL262242 LDH262242 LND262242 LWZ262242 MGV262242 MQR262242 NAN262242 NKJ262242 NUF262242 OEB262242 ONX262242 OXT262242 PHP262242 PRL262242 QBH262242 QLD262242 QUZ262242 REV262242 ROR262242 RYN262242 SIJ262242 SSF262242 TCB262242 TLX262242 TVT262242 UFP262242 UPL262242 UZH262242 VJD262242 VSZ262242 WCV262242 WMR262242 WWN262242 AF327778 KB327778 TX327778 ADT327778 ANP327778 AXL327778 BHH327778 BRD327778 CAZ327778 CKV327778 CUR327778 DEN327778 DOJ327778 DYF327778 EIB327778 ERX327778 FBT327778 FLP327778 FVL327778 GFH327778 GPD327778 GYZ327778 HIV327778 HSR327778 ICN327778 IMJ327778 IWF327778 JGB327778 JPX327778 JZT327778 KJP327778 KTL327778 LDH327778 LND327778 LWZ327778 MGV327778 MQR327778 NAN327778 NKJ327778 NUF327778 OEB327778 ONX327778 OXT327778 PHP327778 PRL327778 QBH327778 QLD327778 QUZ327778 REV327778 ROR327778 RYN327778 SIJ327778 SSF327778 TCB327778 TLX327778 TVT327778 UFP327778 UPL327778 UZH327778 VJD327778 VSZ327778 WCV327778 WMR327778 WWN327778 AF393314 KB393314 TX393314 ADT393314 ANP393314 AXL393314 BHH393314 BRD393314 CAZ393314 CKV393314 CUR393314 DEN393314 DOJ393314 DYF393314 EIB393314 ERX393314 FBT393314 FLP393314 FVL393314 GFH393314 GPD393314 GYZ393314 HIV393314 HSR393314 ICN393314 IMJ393314 IWF393314 JGB393314 JPX393314 JZT393314 KJP393314 KTL393314 LDH393314 LND393314 LWZ393314 MGV393314 MQR393314 NAN393314 NKJ393314 NUF393314 OEB393314 ONX393314 OXT393314 PHP393314 PRL393314 QBH393314 QLD393314 QUZ393314 REV393314 ROR393314 RYN393314 SIJ393314 SSF393314 TCB393314 TLX393314 TVT393314 UFP393314 UPL393314 UZH393314 VJD393314 VSZ393314 WCV393314 WMR393314 WWN393314 AF458850 KB458850 TX458850 ADT458850 ANP458850 AXL458850 BHH458850 BRD458850 CAZ458850 CKV458850 CUR458850 DEN458850 DOJ458850 DYF458850 EIB458850 ERX458850 FBT458850 FLP458850 FVL458850 GFH458850 GPD458850 GYZ458850 HIV458850 HSR458850 ICN458850 IMJ458850 IWF458850 JGB458850 JPX458850 JZT458850 KJP458850 KTL458850 LDH458850 LND458850 LWZ458850 MGV458850 MQR458850 NAN458850 NKJ458850 NUF458850 OEB458850 ONX458850 OXT458850 PHP458850 PRL458850 QBH458850 QLD458850 QUZ458850 REV458850 ROR458850 RYN458850 SIJ458850 SSF458850 TCB458850 TLX458850 TVT458850 UFP458850 UPL458850 UZH458850 VJD458850 VSZ458850 WCV458850 WMR458850 WWN458850 AF524386 KB524386 TX524386 ADT524386 ANP524386 AXL524386 BHH524386 BRD524386 CAZ524386 CKV524386 CUR524386 DEN524386 DOJ524386 DYF524386 EIB524386 ERX524386 FBT524386 FLP524386 FVL524386 GFH524386 GPD524386 GYZ524386 HIV524386 HSR524386 ICN524386 IMJ524386 IWF524386 JGB524386 JPX524386 JZT524386 KJP524386 KTL524386 LDH524386 LND524386 LWZ524386 MGV524386 MQR524386 NAN524386 NKJ524386 NUF524386 OEB524386 ONX524386 OXT524386 PHP524386 PRL524386 QBH524386 QLD524386 QUZ524386 REV524386 ROR524386 RYN524386 SIJ524386 SSF524386 TCB524386 TLX524386 TVT524386 UFP524386 UPL524386 UZH524386 VJD524386 VSZ524386 WCV524386 WMR524386 WWN524386 AF589922 KB589922 TX589922 ADT589922 ANP589922 AXL589922 BHH589922 BRD589922 CAZ589922 CKV589922 CUR589922 DEN589922 DOJ589922 DYF589922 EIB589922 ERX589922 FBT589922 FLP589922 FVL589922 GFH589922 GPD589922 GYZ589922 HIV589922 HSR589922 ICN589922 IMJ589922 IWF589922 JGB589922 JPX589922 JZT589922 KJP589922 KTL589922 LDH589922 LND589922 LWZ589922 MGV589922 MQR589922 NAN589922 NKJ589922 NUF589922 OEB589922 ONX589922 OXT589922 PHP589922 PRL589922 QBH589922 QLD589922 QUZ589922 REV589922 ROR589922 RYN589922 SIJ589922 SSF589922 TCB589922 TLX589922 TVT589922 UFP589922 UPL589922 UZH589922 VJD589922 VSZ589922 WCV589922 WMR589922 WWN589922 AF655458 KB655458 TX655458 ADT655458 ANP655458 AXL655458 BHH655458 BRD655458 CAZ655458 CKV655458 CUR655458 DEN655458 DOJ655458 DYF655458 EIB655458 ERX655458 FBT655458 FLP655458 FVL655458 GFH655458 GPD655458 GYZ655458 HIV655458 HSR655458 ICN655458 IMJ655458 IWF655458 JGB655458 JPX655458 JZT655458 KJP655458 KTL655458 LDH655458 LND655458 LWZ655458 MGV655458 MQR655458 NAN655458 NKJ655458 NUF655458 OEB655458 ONX655458 OXT655458 PHP655458 PRL655458 QBH655458 QLD655458 QUZ655458 REV655458 ROR655458 RYN655458 SIJ655458 SSF655458 TCB655458 TLX655458 TVT655458 UFP655458 UPL655458 UZH655458 VJD655458 VSZ655458 WCV655458 WMR655458 WWN655458 AF720994 KB720994 TX720994 ADT720994 ANP720994 AXL720994 BHH720994 BRD720994 CAZ720994 CKV720994 CUR720994 DEN720994 DOJ720994 DYF720994 EIB720994 ERX720994 FBT720994 FLP720994 FVL720994 GFH720994 GPD720994 GYZ720994 HIV720994 HSR720994 ICN720994 IMJ720994 IWF720994 JGB720994 JPX720994 JZT720994 KJP720994 KTL720994 LDH720994 LND720994 LWZ720994 MGV720994 MQR720994 NAN720994 NKJ720994 NUF720994 OEB720994 ONX720994 OXT720994 PHP720994 PRL720994 QBH720994 QLD720994 QUZ720994 REV720994 ROR720994 RYN720994 SIJ720994 SSF720994 TCB720994 TLX720994 TVT720994 UFP720994 UPL720994 UZH720994 VJD720994 VSZ720994 WCV720994 WMR720994 WWN720994 AF786530 KB786530 TX786530 ADT786530 ANP786530 AXL786530 BHH786530 BRD786530 CAZ786530 CKV786530 CUR786530 DEN786530 DOJ786530 DYF786530 EIB786530 ERX786530 FBT786530 FLP786530 FVL786530 GFH786530 GPD786530 GYZ786530 HIV786530 HSR786530 ICN786530 IMJ786530 IWF786530 JGB786530 JPX786530 JZT786530 KJP786530 KTL786530 LDH786530 LND786530 LWZ786530 MGV786530 MQR786530 NAN786530 NKJ786530 NUF786530 OEB786530 ONX786530 OXT786530 PHP786530 PRL786530 QBH786530 QLD786530 QUZ786530 REV786530 ROR786530 RYN786530 SIJ786530 SSF786530 TCB786530 TLX786530 TVT786530 UFP786530 UPL786530 UZH786530 VJD786530 VSZ786530 WCV786530 WMR786530 WWN786530 AF852066 KB852066 TX852066 ADT852066 ANP852066 AXL852066 BHH852066 BRD852066 CAZ852066 CKV852066 CUR852066 DEN852066 DOJ852066 DYF852066 EIB852066 ERX852066 FBT852066 FLP852066 FVL852066 GFH852066 GPD852066 GYZ852066 HIV852066 HSR852066 ICN852066 IMJ852066 IWF852066 JGB852066 JPX852066 JZT852066 KJP852066 KTL852066 LDH852066 LND852066 LWZ852066 MGV852066 MQR852066 NAN852066 NKJ852066 NUF852066 OEB852066 ONX852066 OXT852066 PHP852066 PRL852066 QBH852066 QLD852066 QUZ852066 REV852066 ROR852066 RYN852066 SIJ852066 SSF852066 TCB852066 TLX852066 TVT852066 UFP852066 UPL852066 UZH852066 VJD852066 VSZ852066 WCV852066 WMR852066 WWN852066 AF917602 KB917602 TX917602 ADT917602 ANP917602 AXL917602 BHH917602 BRD917602 CAZ917602 CKV917602 CUR917602 DEN917602 DOJ917602 DYF917602 EIB917602 ERX917602 FBT917602 FLP917602 FVL917602 GFH917602 GPD917602 GYZ917602 HIV917602 HSR917602 ICN917602 IMJ917602 IWF917602 JGB917602 JPX917602 JZT917602 KJP917602 KTL917602 LDH917602 LND917602 LWZ917602 MGV917602 MQR917602 NAN917602 NKJ917602 NUF917602 OEB917602 ONX917602 OXT917602 PHP917602 PRL917602 QBH917602 QLD917602 QUZ917602 REV917602 ROR917602 RYN917602 SIJ917602 SSF917602 TCB917602 TLX917602 TVT917602 UFP917602 UPL917602 UZH917602 VJD917602 VSZ917602 WCV917602 WMR917602 WWN917602 AF983138 KB983138 TX983138 ADT983138 ANP983138 AXL983138 BHH983138 BRD983138 CAZ983138 CKV983138 CUR983138 DEN983138 DOJ983138 DYF983138 EIB983138 ERX983138 FBT983138 FLP983138 FVL983138 GFH983138 GPD983138 GYZ983138 HIV983138 HSR983138 ICN983138 IMJ983138 IWF983138 JGB983138 JPX983138 JZT983138 KJP983138 KTL983138 LDH983138 LND983138 LWZ983138 MGV983138 MQR983138 NAN983138 NKJ983138 NUF983138 OEB983138 ONX983138 OXT983138 PHP983138 PRL983138 QBH983138 QLD983138 QUZ983138 REV983138 ROR983138 RYN983138 SIJ983138 SSF983138 TCB983138 TLX983138 TVT983138 UFP983138 UPL983138 UZH983138 VJD983138 VSZ983138 WCV983138 WMR983138 WWN983138 AF110 KB110 TX110 ADT110 ANP110 AXL110 BHH110 BRD110 CAZ110 CKV110 CUR110 DEN110 DOJ110 DYF110 EIB110 ERX110 FBT110 FLP110 FVL110 GFH110 GPD110 GYZ110 HIV110 HSR110 ICN110 IMJ110 IWF110 JGB110 JPX110 JZT110 KJP110 KTL110 LDH110 LND110 LWZ110 MGV110 MQR110 NAN110 NKJ110 NUF110 OEB110 ONX110 OXT110 PHP110 PRL110 QBH110 QLD110 QUZ110 REV110 ROR110 RYN110 SIJ110 SSF110 TCB110 TLX110 TVT110 UFP110 UPL110 UZH110 VJD110 VSZ110 WCV110 WMR110 WWN110 AF65646 KB65646 TX65646 ADT65646 ANP65646 AXL65646 BHH65646 BRD65646 CAZ65646 CKV65646 CUR65646 DEN65646 DOJ65646 DYF65646 EIB65646 ERX65646 FBT65646 FLP65646 FVL65646 GFH65646 GPD65646 GYZ65646 HIV65646 HSR65646 ICN65646 IMJ65646 IWF65646 JGB65646 JPX65646 JZT65646 KJP65646 KTL65646 LDH65646 LND65646 LWZ65646 MGV65646 MQR65646 NAN65646 NKJ65646 NUF65646 OEB65646 ONX65646 OXT65646 PHP65646 PRL65646 QBH65646 QLD65646 QUZ65646 REV65646 ROR65646 RYN65646 SIJ65646 SSF65646 TCB65646 TLX65646 TVT65646 UFP65646 UPL65646 UZH65646 VJD65646 VSZ65646 WCV65646 WMR65646 WWN65646 AF131182 KB131182 TX131182 ADT131182 ANP131182 AXL131182 BHH131182 BRD131182 CAZ131182 CKV131182 CUR131182 DEN131182 DOJ131182 DYF131182 EIB131182 ERX131182 FBT131182 FLP131182 FVL131182 GFH131182 GPD131182 GYZ131182 HIV131182 HSR131182 ICN131182 IMJ131182 IWF131182 JGB131182 JPX131182 JZT131182 KJP131182 KTL131182 LDH131182 LND131182 LWZ131182 MGV131182 MQR131182 NAN131182 NKJ131182 NUF131182 OEB131182 ONX131182 OXT131182 PHP131182 PRL131182 QBH131182 QLD131182 QUZ131182 REV131182 ROR131182 RYN131182 SIJ131182 SSF131182 TCB131182 TLX131182 TVT131182 UFP131182 UPL131182 UZH131182 VJD131182 VSZ131182 WCV131182 WMR131182 WWN131182 AF196718 KB196718 TX196718 ADT196718 ANP196718 AXL196718 BHH196718 BRD196718 CAZ196718 CKV196718 CUR196718 DEN196718 DOJ196718 DYF196718 EIB196718 ERX196718 FBT196718 FLP196718 FVL196718 GFH196718 GPD196718 GYZ196718 HIV196718 HSR196718 ICN196718 IMJ196718 IWF196718 JGB196718 JPX196718 JZT196718 KJP196718 KTL196718 LDH196718 LND196718 LWZ196718 MGV196718 MQR196718 NAN196718 NKJ196718 NUF196718 OEB196718 ONX196718 OXT196718 PHP196718 PRL196718 QBH196718 QLD196718 QUZ196718 REV196718 ROR196718 RYN196718 SIJ196718 SSF196718 TCB196718 TLX196718 TVT196718 UFP196718 UPL196718 UZH196718 VJD196718 VSZ196718 WCV196718 WMR196718 WWN196718 AF262254 KB262254 TX262254 ADT262254 ANP262254 AXL262254 BHH262254 BRD262254 CAZ262254 CKV262254 CUR262254 DEN262254 DOJ262254 DYF262254 EIB262254 ERX262254 FBT262254 FLP262254 FVL262254 GFH262254 GPD262254 GYZ262254 HIV262254 HSR262254 ICN262254 IMJ262254 IWF262254 JGB262254 JPX262254 JZT262254 KJP262254 KTL262254 LDH262254 LND262254 LWZ262254 MGV262254 MQR262254 NAN262254 NKJ262254 NUF262254 OEB262254 ONX262254 OXT262254 PHP262254 PRL262254 QBH262254 QLD262254 QUZ262254 REV262254 ROR262254 RYN262254 SIJ262254 SSF262254 TCB262254 TLX262254 TVT262254 UFP262254 UPL262254 UZH262254 VJD262254 VSZ262254 WCV262254 WMR262254 WWN262254 AF327790 KB327790 TX327790 ADT327790 ANP327790 AXL327790 BHH327790 BRD327790 CAZ327790 CKV327790 CUR327790 DEN327790 DOJ327790 DYF327790 EIB327790 ERX327790 FBT327790 FLP327790 FVL327790 GFH327790 GPD327790 GYZ327790 HIV327790 HSR327790 ICN327790 IMJ327790 IWF327790 JGB327790 JPX327790 JZT327790 KJP327790 KTL327790 LDH327790 LND327790 LWZ327790 MGV327790 MQR327790 NAN327790 NKJ327790 NUF327790 OEB327790 ONX327790 OXT327790 PHP327790 PRL327790 QBH327790 QLD327790 QUZ327790 REV327790 ROR327790 RYN327790 SIJ327790 SSF327790 TCB327790 TLX327790 TVT327790 UFP327790 UPL327790 UZH327790 VJD327790 VSZ327790 WCV327790 WMR327790 WWN327790 AF393326 KB393326 TX393326 ADT393326 ANP393326 AXL393326 BHH393326 BRD393326 CAZ393326 CKV393326 CUR393326 DEN393326 DOJ393326 DYF393326 EIB393326 ERX393326 FBT393326 FLP393326 FVL393326 GFH393326 GPD393326 GYZ393326 HIV393326 HSR393326 ICN393326 IMJ393326 IWF393326 JGB393326 JPX393326 JZT393326 KJP393326 KTL393326 LDH393326 LND393326 LWZ393326 MGV393326 MQR393326 NAN393326 NKJ393326 NUF393326 OEB393326 ONX393326 OXT393326 PHP393326 PRL393326 QBH393326 QLD393326 QUZ393326 REV393326 ROR393326 RYN393326 SIJ393326 SSF393326 TCB393326 TLX393326 TVT393326 UFP393326 UPL393326 UZH393326 VJD393326 VSZ393326 WCV393326 WMR393326 WWN393326 AF458862 KB458862 TX458862 ADT458862 ANP458862 AXL458862 BHH458862 BRD458862 CAZ458862 CKV458862 CUR458862 DEN458862 DOJ458862 DYF458862 EIB458862 ERX458862 FBT458862 FLP458862 FVL458862 GFH458862 GPD458862 GYZ458862 HIV458862 HSR458862 ICN458862 IMJ458862 IWF458862 JGB458862 JPX458862 JZT458862 KJP458862 KTL458862 LDH458862 LND458862 LWZ458862 MGV458862 MQR458862 NAN458862 NKJ458862 NUF458862 OEB458862 ONX458862 OXT458862 PHP458862 PRL458862 QBH458862 QLD458862 QUZ458862 REV458862 ROR458862 RYN458862 SIJ458862 SSF458862 TCB458862 TLX458862 TVT458862 UFP458862 UPL458862 UZH458862 VJD458862 VSZ458862 WCV458862 WMR458862 WWN458862 AF524398 KB524398 TX524398 ADT524398 ANP524398 AXL524398 BHH524398 BRD524398 CAZ524398 CKV524398 CUR524398 DEN524398 DOJ524398 DYF524398 EIB524398 ERX524398 FBT524398 FLP524398 FVL524398 GFH524398 GPD524398 GYZ524398 HIV524398 HSR524398 ICN524398 IMJ524398 IWF524398 JGB524398 JPX524398 JZT524398 KJP524398 KTL524398 LDH524398 LND524398 LWZ524398 MGV524398 MQR524398 NAN524398 NKJ524398 NUF524398 OEB524398 ONX524398 OXT524398 PHP524398 PRL524398 QBH524398 QLD524398 QUZ524398 REV524398 ROR524398 RYN524398 SIJ524398 SSF524398 TCB524398 TLX524398 TVT524398 UFP524398 UPL524398 UZH524398 VJD524398 VSZ524398 WCV524398 WMR524398 WWN524398 AF589934 KB589934 TX589934 ADT589934 ANP589934 AXL589934 BHH589934 BRD589934 CAZ589934 CKV589934 CUR589934 DEN589934 DOJ589934 DYF589934 EIB589934 ERX589934 FBT589934 FLP589934 FVL589934 GFH589934 GPD589934 GYZ589934 HIV589934 HSR589934 ICN589934 IMJ589934 IWF589934 JGB589934 JPX589934 JZT589934 KJP589934 KTL589934 LDH589934 LND589934 LWZ589934 MGV589934 MQR589934 NAN589934 NKJ589934 NUF589934 OEB589934 ONX589934 OXT589934 PHP589934 PRL589934 QBH589934 QLD589934 QUZ589934 REV589934 ROR589934 RYN589934 SIJ589934 SSF589934 TCB589934 TLX589934 TVT589934 UFP589934 UPL589934 UZH589934 VJD589934 VSZ589934 WCV589934 WMR589934 WWN589934 AF655470 KB655470 TX655470 ADT655470 ANP655470 AXL655470 BHH655470 BRD655470 CAZ655470 CKV655470 CUR655470 DEN655470 DOJ655470 DYF655470 EIB655470 ERX655470 FBT655470 FLP655470 FVL655470 GFH655470 GPD655470 GYZ655470 HIV655470 HSR655470 ICN655470 IMJ655470 IWF655470 JGB655470 JPX655470 JZT655470 KJP655470 KTL655470 LDH655470 LND655470 LWZ655470 MGV655470 MQR655470 NAN655470 NKJ655470 NUF655470 OEB655470 ONX655470 OXT655470 PHP655470 PRL655470 QBH655470 QLD655470 QUZ655470 REV655470 ROR655470 RYN655470 SIJ655470 SSF655470 TCB655470 TLX655470 TVT655470 UFP655470 UPL655470 UZH655470 VJD655470 VSZ655470 WCV655470 WMR655470 WWN655470 AF721006 KB721006 TX721006 ADT721006 ANP721006 AXL721006 BHH721006 BRD721006 CAZ721006 CKV721006 CUR721006 DEN721006 DOJ721006 DYF721006 EIB721006 ERX721006 FBT721006 FLP721006 FVL721006 GFH721006 GPD721006 GYZ721006 HIV721006 HSR721006 ICN721006 IMJ721006 IWF721006 JGB721006 JPX721006 JZT721006 KJP721006 KTL721006 LDH721006 LND721006 LWZ721006 MGV721006 MQR721006 NAN721006 NKJ721006 NUF721006 OEB721006 ONX721006 OXT721006 PHP721006 PRL721006 QBH721006 QLD721006 QUZ721006 REV721006 ROR721006 RYN721006 SIJ721006 SSF721006 TCB721006 TLX721006 TVT721006 UFP721006 UPL721006 UZH721006 VJD721006 VSZ721006 WCV721006 WMR721006 WWN721006 AF786542 KB786542 TX786542 ADT786542 ANP786542 AXL786542 BHH786542 BRD786542 CAZ786542 CKV786542 CUR786542 DEN786542 DOJ786542 DYF786542 EIB786542 ERX786542 FBT786542 FLP786542 FVL786542 GFH786542 GPD786542 GYZ786542 HIV786542 HSR786542 ICN786542 IMJ786542 IWF786542 JGB786542 JPX786542 JZT786542 KJP786542 KTL786542 LDH786542 LND786542 LWZ786542 MGV786542 MQR786542 NAN786542 NKJ786542 NUF786542 OEB786542 ONX786542 OXT786542 PHP786542 PRL786542 QBH786542 QLD786542 QUZ786542 REV786542 ROR786542 RYN786542 SIJ786542 SSF786542 TCB786542 TLX786542 TVT786542 UFP786542 UPL786542 UZH786542 VJD786542 VSZ786542 WCV786542 WMR786542 WWN786542 AF852078 KB852078 TX852078 ADT852078 ANP852078 AXL852078 BHH852078 BRD852078 CAZ852078 CKV852078 CUR852078 DEN852078 DOJ852078 DYF852078 EIB852078 ERX852078 FBT852078 FLP852078 FVL852078 GFH852078 GPD852078 GYZ852078 HIV852078 HSR852078 ICN852078 IMJ852078 IWF852078 JGB852078 JPX852078 JZT852078 KJP852078 KTL852078 LDH852078 LND852078 LWZ852078 MGV852078 MQR852078 NAN852078 NKJ852078 NUF852078 OEB852078 ONX852078 OXT852078 PHP852078 PRL852078 QBH852078 QLD852078 QUZ852078 REV852078 ROR852078 RYN852078 SIJ852078 SSF852078 TCB852078 TLX852078 TVT852078 UFP852078 UPL852078 UZH852078 VJD852078 VSZ852078 WCV852078 WMR852078 WWN852078 AF917614 KB917614 TX917614 ADT917614 ANP917614 AXL917614 BHH917614 BRD917614 CAZ917614 CKV917614 CUR917614 DEN917614 DOJ917614 DYF917614 EIB917614 ERX917614 FBT917614 FLP917614 FVL917614 GFH917614 GPD917614 GYZ917614 HIV917614 HSR917614 ICN917614 IMJ917614 IWF917614 JGB917614 JPX917614 JZT917614 KJP917614 KTL917614 LDH917614 LND917614 LWZ917614 MGV917614 MQR917614 NAN917614 NKJ917614 NUF917614 OEB917614 ONX917614 OXT917614 PHP917614 PRL917614 QBH917614 QLD917614 QUZ917614 REV917614 ROR917614 RYN917614 SIJ917614 SSF917614 TCB917614 TLX917614 TVT917614 UFP917614 UPL917614 UZH917614 VJD917614 VSZ917614 WCV917614 WMR917614 WWN917614 AF983150 KB983150 TX983150 ADT983150 ANP983150 AXL983150 BHH983150 BRD983150 CAZ983150 CKV983150 CUR983150 DEN983150 DOJ983150 DYF983150 EIB983150 ERX983150 FBT983150 FLP983150 FVL983150 GFH983150 GPD983150 GYZ983150 HIV983150 HSR983150 ICN983150 IMJ983150 IWF983150 JGB983150 JPX983150 JZT983150 KJP983150 KTL983150 LDH983150 LND983150 LWZ983150 MGV983150 MQR983150 NAN983150 NKJ983150 NUF983150 OEB983150 ONX983150 OXT983150 PHP983150 PRL983150 QBH983150 QLD983150 QUZ983150 REV983150 ROR983150 RYN983150 SIJ983150 SSF983150 TCB983150 TLX983150 TVT983150 UFP983150 UPL983150 UZH983150 VJD983150 VSZ983150 WCV983150 WMR983150 WWN983150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workbookViewId="0">
      <selection activeCell="F19" sqref="F19"/>
    </sheetView>
  </sheetViews>
  <sheetFormatPr defaultRowHeight="12.75"/>
  <cols>
    <col min="1" max="1" width="1.375" style="68" customWidth="1"/>
    <col min="2" max="2" width="2" style="68" customWidth="1"/>
    <col min="3" max="3" width="11" style="68" customWidth="1"/>
    <col min="4" max="4" width="12.25" style="68" customWidth="1"/>
    <col min="5" max="5" width="18.75" style="68" customWidth="1"/>
    <col min="6" max="6" width="28.75" style="92" customWidth="1"/>
    <col min="7" max="7" width="13.875" style="68" bestFit="1" customWidth="1"/>
    <col min="8" max="8" width="21.625" style="68" customWidth="1"/>
    <col min="9" max="16384" width="9" style="68"/>
  </cols>
  <sheetData>
    <row r="1" spans="1:8">
      <c r="A1" s="68" t="s">
        <v>252</v>
      </c>
      <c r="F1" s="69"/>
    </row>
    <row r="2" spans="1:8">
      <c r="F2" s="70"/>
      <c r="H2" s="71">
        <v>42333</v>
      </c>
    </row>
    <row r="3" spans="1:8">
      <c r="E3" s="71"/>
      <c r="F3" s="69"/>
    </row>
    <row r="4" spans="1:8">
      <c r="A4" s="72"/>
      <c r="C4" s="1"/>
      <c r="D4" s="1"/>
      <c r="F4" s="68"/>
      <c r="H4" s="73" t="s">
        <v>93</v>
      </c>
    </row>
    <row r="5" spans="1:8">
      <c r="A5" s="1" t="s">
        <v>321</v>
      </c>
      <c r="B5" s="1"/>
      <c r="D5" s="1"/>
      <c r="E5" s="73"/>
      <c r="F5" s="69"/>
    </row>
    <row r="6" spans="1:8">
      <c r="A6" s="1"/>
      <c r="B6" s="1"/>
      <c r="D6" s="1"/>
      <c r="F6" s="69"/>
    </row>
    <row r="7" spans="1:8" ht="24">
      <c r="A7" s="1114" t="s">
        <v>254</v>
      </c>
      <c r="B7" s="1114"/>
      <c r="C7" s="74" t="s">
        <v>322</v>
      </c>
      <c r="D7" s="74" t="s">
        <v>323</v>
      </c>
      <c r="E7" s="74" t="s">
        <v>255</v>
      </c>
      <c r="F7" s="74" t="s">
        <v>256</v>
      </c>
      <c r="G7" s="75" t="s">
        <v>257</v>
      </c>
      <c r="H7" s="75" t="s">
        <v>258</v>
      </c>
    </row>
    <row r="8" spans="1:8" ht="22.5">
      <c r="A8" s="1115">
        <v>1</v>
      </c>
      <c r="B8" s="1115"/>
      <c r="C8" s="76" t="s">
        <v>324</v>
      </c>
      <c r="D8" s="77" t="s">
        <v>325</v>
      </c>
      <c r="E8" s="78" t="s">
        <v>259</v>
      </c>
      <c r="F8" s="79" t="s">
        <v>319</v>
      </c>
      <c r="G8" s="80" t="s">
        <v>260</v>
      </c>
      <c r="H8" s="81" t="s">
        <v>261</v>
      </c>
    </row>
    <row r="9" spans="1:8" ht="45">
      <c r="A9" s="1115">
        <v>2</v>
      </c>
      <c r="B9" s="1115"/>
      <c r="C9" s="82" t="s">
        <v>326</v>
      </c>
      <c r="D9" s="83" t="s">
        <v>327</v>
      </c>
      <c r="E9" s="78" t="s">
        <v>328</v>
      </c>
      <c r="F9" s="79" t="s">
        <v>262</v>
      </c>
      <c r="G9" s="84" t="s">
        <v>329</v>
      </c>
      <c r="H9" s="81" t="s">
        <v>261</v>
      </c>
    </row>
    <row r="10" spans="1:8">
      <c r="A10" s="1115">
        <v>3</v>
      </c>
      <c r="B10" s="1115"/>
      <c r="C10" s="82" t="s">
        <v>330</v>
      </c>
      <c r="D10" s="83"/>
      <c r="E10" s="85" t="s">
        <v>263</v>
      </c>
      <c r="F10" s="79" t="s">
        <v>264</v>
      </c>
      <c r="G10" s="80" t="s">
        <v>265</v>
      </c>
      <c r="H10" s="81"/>
    </row>
    <row r="11" spans="1:8">
      <c r="A11" s="1115">
        <v>4</v>
      </c>
      <c r="B11" s="1115"/>
      <c r="C11" s="82" t="s">
        <v>330</v>
      </c>
      <c r="D11" s="83"/>
      <c r="E11" s="85" t="s">
        <v>331</v>
      </c>
      <c r="F11" s="79" t="s">
        <v>266</v>
      </c>
      <c r="G11" s="80" t="s">
        <v>265</v>
      </c>
      <c r="H11" s="81"/>
    </row>
    <row r="12" spans="1:8">
      <c r="A12" s="1115">
        <v>5</v>
      </c>
      <c r="B12" s="1115"/>
      <c r="C12" s="82" t="s">
        <v>330</v>
      </c>
      <c r="D12" s="83"/>
      <c r="E12" s="85" t="s">
        <v>267</v>
      </c>
      <c r="F12" s="79" t="s">
        <v>268</v>
      </c>
      <c r="G12" s="80" t="s">
        <v>265</v>
      </c>
      <c r="H12" s="81"/>
    </row>
    <row r="13" spans="1:8">
      <c r="A13" s="1115">
        <v>6</v>
      </c>
      <c r="B13" s="1115"/>
      <c r="C13" s="82" t="s">
        <v>332</v>
      </c>
      <c r="D13" s="83"/>
      <c r="E13" s="85" t="s">
        <v>333</v>
      </c>
      <c r="F13" s="79" t="s">
        <v>269</v>
      </c>
      <c r="G13" s="80" t="s">
        <v>265</v>
      </c>
      <c r="H13" s="81"/>
    </row>
    <row r="14" spans="1:8">
      <c r="A14" s="1115">
        <v>7</v>
      </c>
      <c r="B14" s="1115"/>
      <c r="C14" s="82" t="s">
        <v>332</v>
      </c>
      <c r="D14" s="83"/>
      <c r="E14" s="85" t="s">
        <v>270</v>
      </c>
      <c r="F14" s="79" t="s">
        <v>271</v>
      </c>
      <c r="G14" s="80" t="s">
        <v>265</v>
      </c>
      <c r="H14" s="81"/>
    </row>
    <row r="15" spans="1:8" ht="33.75">
      <c r="A15" s="1115">
        <v>8</v>
      </c>
      <c r="B15" s="1115"/>
      <c r="C15" s="82" t="s">
        <v>334</v>
      </c>
      <c r="D15" s="83" t="s">
        <v>335</v>
      </c>
      <c r="E15" s="85" t="s">
        <v>272</v>
      </c>
      <c r="F15" s="79" t="s">
        <v>336</v>
      </c>
      <c r="G15" s="84" t="s">
        <v>337</v>
      </c>
      <c r="H15" s="93" t="s">
        <v>273</v>
      </c>
    </row>
    <row r="16" spans="1:8" ht="22.5">
      <c r="A16" s="1115">
        <v>9</v>
      </c>
      <c r="B16" s="1115"/>
      <c r="C16" s="82" t="s">
        <v>338</v>
      </c>
      <c r="D16" s="83" t="s">
        <v>339</v>
      </c>
      <c r="E16" s="85" t="s">
        <v>274</v>
      </c>
      <c r="F16" s="79" t="s">
        <v>275</v>
      </c>
      <c r="G16" s="93" t="s">
        <v>337</v>
      </c>
      <c r="H16" s="81" t="s">
        <v>340</v>
      </c>
    </row>
    <row r="17" spans="1:9" ht="22.5">
      <c r="A17" s="1115">
        <v>10</v>
      </c>
      <c r="B17" s="1115"/>
      <c r="C17" s="82" t="s">
        <v>341</v>
      </c>
      <c r="D17" s="83" t="s">
        <v>342</v>
      </c>
      <c r="E17" s="85" t="s">
        <v>276</v>
      </c>
      <c r="F17" s="79" t="s">
        <v>277</v>
      </c>
      <c r="G17" s="93" t="s">
        <v>278</v>
      </c>
      <c r="H17" s="81" t="s">
        <v>279</v>
      </c>
    </row>
    <row r="18" spans="1:9" ht="22.5">
      <c r="A18" s="1115">
        <v>11</v>
      </c>
      <c r="B18" s="1115"/>
      <c r="C18" s="82" t="s">
        <v>343</v>
      </c>
      <c r="D18" s="83" t="s">
        <v>344</v>
      </c>
      <c r="E18" s="85" t="s">
        <v>280</v>
      </c>
      <c r="F18" s="79" t="s">
        <v>281</v>
      </c>
      <c r="G18" s="93" t="s">
        <v>282</v>
      </c>
      <c r="H18" s="93" t="s">
        <v>283</v>
      </c>
    </row>
    <row r="19" spans="1:9" ht="22.5">
      <c r="A19" s="1115">
        <v>12</v>
      </c>
      <c r="B19" s="1115"/>
      <c r="C19" s="82" t="s">
        <v>343</v>
      </c>
      <c r="D19" s="83" t="s">
        <v>345</v>
      </c>
      <c r="E19" s="78" t="s">
        <v>346</v>
      </c>
      <c r="F19" s="79" t="s">
        <v>284</v>
      </c>
      <c r="G19" s="93" t="s">
        <v>285</v>
      </c>
      <c r="H19" s="93" t="s">
        <v>286</v>
      </c>
    </row>
    <row r="20" spans="1:9" ht="22.5">
      <c r="A20" s="1115">
        <v>13</v>
      </c>
      <c r="B20" s="1115"/>
      <c r="C20" s="82" t="s">
        <v>343</v>
      </c>
      <c r="D20" s="83" t="s">
        <v>347</v>
      </c>
      <c r="E20" s="78" t="s">
        <v>287</v>
      </c>
      <c r="F20" s="79" t="s">
        <v>288</v>
      </c>
      <c r="G20" s="93" t="s">
        <v>289</v>
      </c>
      <c r="H20" s="93" t="s">
        <v>290</v>
      </c>
    </row>
    <row r="21" spans="1:9" ht="22.5">
      <c r="A21" s="1115">
        <v>14</v>
      </c>
      <c r="B21" s="1115"/>
      <c r="C21" s="82" t="s">
        <v>341</v>
      </c>
      <c r="D21" s="83" t="s">
        <v>348</v>
      </c>
      <c r="E21" s="85" t="s">
        <v>291</v>
      </c>
      <c r="F21" s="79" t="s">
        <v>349</v>
      </c>
      <c r="G21" s="93" t="s">
        <v>278</v>
      </c>
      <c r="H21" s="81" t="s">
        <v>292</v>
      </c>
    </row>
    <row r="22" spans="1:9" ht="22.5">
      <c r="A22" s="1115">
        <v>15</v>
      </c>
      <c r="B22" s="1115"/>
      <c r="C22" s="82" t="s">
        <v>350</v>
      </c>
      <c r="D22" s="83" t="s">
        <v>351</v>
      </c>
      <c r="E22" s="85" t="s">
        <v>293</v>
      </c>
      <c r="F22" s="79" t="s">
        <v>294</v>
      </c>
      <c r="G22" s="93" t="s">
        <v>295</v>
      </c>
      <c r="H22" s="81" t="s">
        <v>296</v>
      </c>
    </row>
    <row r="23" spans="1:9" ht="22.5">
      <c r="A23" s="1115">
        <v>16</v>
      </c>
      <c r="B23" s="1115"/>
      <c r="C23" s="82" t="s">
        <v>352</v>
      </c>
      <c r="D23" s="83" t="s">
        <v>353</v>
      </c>
      <c r="E23" s="78" t="s">
        <v>297</v>
      </c>
      <c r="F23" s="79" t="s">
        <v>298</v>
      </c>
      <c r="G23" s="93" t="s">
        <v>299</v>
      </c>
      <c r="H23" s="81" t="s">
        <v>300</v>
      </c>
    </row>
    <row r="24" spans="1:9" ht="22.5">
      <c r="A24" s="1115">
        <v>17</v>
      </c>
      <c r="B24" s="1115"/>
      <c r="C24" s="82" t="s">
        <v>352</v>
      </c>
      <c r="D24" s="83" t="s">
        <v>353</v>
      </c>
      <c r="E24" s="78" t="s">
        <v>301</v>
      </c>
      <c r="F24" s="79" t="s">
        <v>302</v>
      </c>
      <c r="G24" s="93" t="s">
        <v>299</v>
      </c>
      <c r="H24" s="93" t="s">
        <v>303</v>
      </c>
      <c r="I24" s="86"/>
    </row>
    <row r="25" spans="1:9" ht="33.75">
      <c r="A25" s="1115">
        <v>18</v>
      </c>
      <c r="B25" s="1115"/>
      <c r="C25" s="82" t="s">
        <v>352</v>
      </c>
      <c r="D25" s="83" t="s">
        <v>354</v>
      </c>
      <c r="E25" s="78" t="s">
        <v>304</v>
      </c>
      <c r="F25" s="79" t="s">
        <v>305</v>
      </c>
      <c r="G25" s="93" t="s">
        <v>306</v>
      </c>
      <c r="H25" s="93" t="s">
        <v>307</v>
      </c>
    </row>
    <row r="26" spans="1:9" ht="56.25">
      <c r="A26" s="1115">
        <v>19</v>
      </c>
      <c r="B26" s="1115"/>
      <c r="C26" s="82" t="s">
        <v>341</v>
      </c>
      <c r="D26" s="83"/>
      <c r="E26" s="87" t="s">
        <v>308</v>
      </c>
      <c r="F26" s="88" t="s">
        <v>309</v>
      </c>
      <c r="G26" s="89" t="s">
        <v>310</v>
      </c>
      <c r="H26" s="89" t="s">
        <v>311</v>
      </c>
    </row>
    <row r="27" spans="1:9" ht="45">
      <c r="A27" s="1115">
        <v>20</v>
      </c>
      <c r="B27" s="1115"/>
      <c r="C27" s="82" t="s">
        <v>343</v>
      </c>
      <c r="D27" s="83" t="s">
        <v>355</v>
      </c>
      <c r="E27" s="87" t="s">
        <v>312</v>
      </c>
      <c r="F27" s="88" t="s">
        <v>313</v>
      </c>
      <c r="G27" s="89" t="s">
        <v>314</v>
      </c>
      <c r="H27" s="89" t="s">
        <v>315</v>
      </c>
    </row>
    <row r="28" spans="1:9" ht="22.5">
      <c r="A28" s="1115">
        <v>21</v>
      </c>
      <c r="B28" s="1115"/>
      <c r="C28" s="82" t="s">
        <v>356</v>
      </c>
      <c r="D28" s="95" t="s">
        <v>357</v>
      </c>
      <c r="E28" s="96" t="s">
        <v>358</v>
      </c>
      <c r="F28" s="88" t="s">
        <v>359</v>
      </c>
      <c r="G28" s="89" t="s">
        <v>360</v>
      </c>
      <c r="H28" s="89" t="s">
        <v>361</v>
      </c>
    </row>
    <row r="29" spans="1:9" ht="45" hidden="1">
      <c r="A29" s="1116"/>
      <c r="B29" s="1116"/>
      <c r="C29" s="90"/>
      <c r="D29" s="91" t="s">
        <v>316</v>
      </c>
      <c r="E29" s="94" t="s">
        <v>317</v>
      </c>
    </row>
    <row r="31" spans="1:9">
      <c r="A31" s="1117" t="s">
        <v>362</v>
      </c>
      <c r="B31" s="1117"/>
      <c r="C31" s="1117" t="s">
        <v>15</v>
      </c>
      <c r="D31" s="1117"/>
    </row>
    <row r="32" spans="1:9">
      <c r="A32" s="1117" t="s">
        <v>341</v>
      </c>
      <c r="B32" s="1117"/>
      <c r="C32" s="1118" t="s">
        <v>363</v>
      </c>
      <c r="D32" s="1118"/>
    </row>
    <row r="33" spans="1:4">
      <c r="A33" s="1117" t="s">
        <v>343</v>
      </c>
      <c r="B33" s="1117"/>
      <c r="C33" s="1117" t="s">
        <v>225</v>
      </c>
      <c r="D33" s="1117"/>
    </row>
    <row r="34" spans="1:4">
      <c r="A34" s="1117" t="s">
        <v>338</v>
      </c>
      <c r="B34" s="1117"/>
      <c r="C34" s="1118" t="s">
        <v>364</v>
      </c>
      <c r="D34" s="1118"/>
    </row>
    <row r="35" spans="1:4">
      <c r="A35" s="1117" t="s">
        <v>365</v>
      </c>
      <c r="B35" s="1117"/>
      <c r="C35" s="1117" t="s">
        <v>366</v>
      </c>
      <c r="D35" s="1117"/>
    </row>
    <row r="36" spans="1:4">
      <c r="A36" s="1119" t="s">
        <v>350</v>
      </c>
      <c r="B36" s="1120"/>
      <c r="C36" s="1118" t="s">
        <v>367</v>
      </c>
      <c r="D36" s="1118"/>
    </row>
    <row r="37" spans="1:4">
      <c r="A37" s="1117" t="s">
        <v>368</v>
      </c>
      <c r="B37" s="1117"/>
      <c r="C37" s="1118" t="s">
        <v>369</v>
      </c>
      <c r="D37" s="1118"/>
    </row>
  </sheetData>
  <mergeCells count="37">
    <mergeCell ref="A35:B35"/>
    <mergeCell ref="C35:D35"/>
    <mergeCell ref="A36:B36"/>
    <mergeCell ref="C36:D36"/>
    <mergeCell ref="A37:B37"/>
    <mergeCell ref="C37:D37"/>
    <mergeCell ref="A32:B32"/>
    <mergeCell ref="C32:D32"/>
    <mergeCell ref="A33:B33"/>
    <mergeCell ref="C33:D33"/>
    <mergeCell ref="A34:B34"/>
    <mergeCell ref="C34:D34"/>
    <mergeCell ref="A27:B27"/>
    <mergeCell ref="A28:B28"/>
    <mergeCell ref="A29:B29"/>
    <mergeCell ref="A31:B31"/>
    <mergeCell ref="C31:D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s>
  <phoneticPr fontId="20"/>
  <pageMargins left="0.70866141732283472" right="0.70866141732283472"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zoomScaleNormal="100" workbookViewId="0">
      <selection activeCell="F41" sqref="F41"/>
    </sheetView>
  </sheetViews>
  <sheetFormatPr defaultRowHeight="12.75"/>
  <cols>
    <col min="1" max="1" width="1.375" style="68" customWidth="1"/>
    <col min="2" max="2" width="2" style="68" customWidth="1"/>
    <col min="3" max="3" width="11" style="68" customWidth="1"/>
    <col min="4" max="4" width="12.25" style="68" customWidth="1"/>
    <col min="5" max="5" width="18.75" style="68" customWidth="1"/>
    <col min="6" max="6" width="28.75" style="92" customWidth="1"/>
    <col min="7" max="7" width="13.875" style="68" bestFit="1" customWidth="1"/>
    <col min="8" max="8" width="21.625" style="68" customWidth="1"/>
    <col min="9" max="16384" width="9" style="68"/>
  </cols>
  <sheetData>
    <row r="1" spans="1:8">
      <c r="A1" s="68" t="s">
        <v>252</v>
      </c>
      <c r="F1" s="69"/>
    </row>
    <row r="2" spans="1:8">
      <c r="F2" s="70"/>
      <c r="H2" s="71">
        <v>43298</v>
      </c>
    </row>
    <row r="3" spans="1:8">
      <c r="E3" s="71"/>
      <c r="F3" s="69"/>
    </row>
    <row r="4" spans="1:8">
      <c r="A4" s="72"/>
      <c r="C4" s="1"/>
      <c r="D4" s="1"/>
      <c r="F4" s="68"/>
      <c r="H4" s="73" t="s">
        <v>93</v>
      </c>
    </row>
    <row r="5" spans="1:8">
      <c r="A5" s="1" t="s">
        <v>253</v>
      </c>
      <c r="B5" s="1"/>
      <c r="D5" s="1"/>
      <c r="E5" s="73"/>
      <c r="F5" s="69"/>
    </row>
    <row r="6" spans="1:8">
      <c r="A6" s="1"/>
      <c r="B6" s="1"/>
      <c r="D6" s="1"/>
      <c r="F6" s="69"/>
    </row>
    <row r="7" spans="1:8" ht="24">
      <c r="A7" s="1114" t="s">
        <v>254</v>
      </c>
      <c r="B7" s="1114"/>
      <c r="C7" s="74" t="s">
        <v>322</v>
      </c>
      <c r="D7" s="74" t="s">
        <v>323</v>
      </c>
      <c r="E7" s="74" t="s">
        <v>255</v>
      </c>
      <c r="F7" s="74" t="s">
        <v>256</v>
      </c>
      <c r="G7" s="75" t="s">
        <v>257</v>
      </c>
      <c r="H7" s="75" t="s">
        <v>258</v>
      </c>
    </row>
    <row r="8" spans="1:8" ht="22.5">
      <c r="A8" s="1115">
        <v>1</v>
      </c>
      <c r="B8" s="1115"/>
      <c r="C8" s="76" t="s">
        <v>324</v>
      </c>
      <c r="D8" s="77" t="s">
        <v>325</v>
      </c>
      <c r="E8" s="78" t="s">
        <v>259</v>
      </c>
      <c r="F8" s="79" t="s">
        <v>319</v>
      </c>
      <c r="G8" s="80" t="s">
        <v>260</v>
      </c>
      <c r="H8" s="81" t="s">
        <v>261</v>
      </c>
    </row>
    <row r="9" spans="1:8" ht="45">
      <c r="A9" s="1115">
        <v>2</v>
      </c>
      <c r="B9" s="1115"/>
      <c r="C9" s="82" t="s">
        <v>326</v>
      </c>
      <c r="D9" s="83" t="s">
        <v>327</v>
      </c>
      <c r="E9" s="78" t="s">
        <v>328</v>
      </c>
      <c r="F9" s="79" t="s">
        <v>262</v>
      </c>
      <c r="G9" s="84" t="s">
        <v>329</v>
      </c>
      <c r="H9" s="81" t="s">
        <v>261</v>
      </c>
    </row>
    <row r="10" spans="1:8">
      <c r="A10" s="1115">
        <v>3</v>
      </c>
      <c r="B10" s="1115"/>
      <c r="C10" s="82" t="s">
        <v>330</v>
      </c>
      <c r="D10" s="83"/>
      <c r="E10" s="85" t="s">
        <v>263</v>
      </c>
      <c r="F10" s="79" t="s">
        <v>264</v>
      </c>
      <c r="G10" s="80" t="s">
        <v>265</v>
      </c>
      <c r="H10" s="81"/>
    </row>
    <row r="11" spans="1:8">
      <c r="A11" s="1115">
        <v>4</v>
      </c>
      <c r="B11" s="1115"/>
      <c r="C11" s="82" t="s">
        <v>330</v>
      </c>
      <c r="D11" s="83"/>
      <c r="E11" s="85" t="s">
        <v>331</v>
      </c>
      <c r="F11" s="79" t="s">
        <v>266</v>
      </c>
      <c r="G11" s="80" t="s">
        <v>265</v>
      </c>
      <c r="H11" s="81"/>
    </row>
    <row r="12" spans="1:8">
      <c r="A12" s="1115">
        <v>5</v>
      </c>
      <c r="B12" s="1115"/>
      <c r="C12" s="82" t="s">
        <v>330</v>
      </c>
      <c r="D12" s="83"/>
      <c r="E12" s="85" t="s">
        <v>267</v>
      </c>
      <c r="F12" s="79" t="s">
        <v>268</v>
      </c>
      <c r="G12" s="80" t="s">
        <v>265</v>
      </c>
      <c r="H12" s="81"/>
    </row>
    <row r="13" spans="1:8">
      <c r="A13" s="1115">
        <v>6</v>
      </c>
      <c r="B13" s="1115"/>
      <c r="C13" s="82" t="s">
        <v>330</v>
      </c>
      <c r="D13" s="83"/>
      <c r="E13" s="85" t="s">
        <v>333</v>
      </c>
      <c r="F13" s="79" t="s">
        <v>269</v>
      </c>
      <c r="G13" s="80" t="s">
        <v>265</v>
      </c>
      <c r="H13" s="81"/>
    </row>
    <row r="14" spans="1:8">
      <c r="A14" s="1115">
        <v>7</v>
      </c>
      <c r="B14" s="1115"/>
      <c r="C14" s="82" t="s">
        <v>330</v>
      </c>
      <c r="D14" s="83"/>
      <c r="E14" s="85" t="s">
        <v>270</v>
      </c>
      <c r="F14" s="79" t="s">
        <v>271</v>
      </c>
      <c r="G14" s="80" t="s">
        <v>265</v>
      </c>
      <c r="H14" s="81"/>
    </row>
    <row r="15" spans="1:8" ht="33.75">
      <c r="A15" s="1115">
        <v>8</v>
      </c>
      <c r="B15" s="1115"/>
      <c r="C15" s="82" t="s">
        <v>334</v>
      </c>
      <c r="D15" s="83" t="s">
        <v>335</v>
      </c>
      <c r="E15" s="85" t="s">
        <v>272</v>
      </c>
      <c r="F15" s="79" t="s">
        <v>336</v>
      </c>
      <c r="G15" s="84" t="s">
        <v>337</v>
      </c>
      <c r="H15" s="93" t="s">
        <v>273</v>
      </c>
    </row>
    <row r="16" spans="1:8" ht="22.5">
      <c r="A16" s="1115">
        <v>9</v>
      </c>
      <c r="B16" s="1115"/>
      <c r="C16" s="82" t="s">
        <v>338</v>
      </c>
      <c r="D16" s="83" t="s">
        <v>339</v>
      </c>
      <c r="E16" s="85" t="s">
        <v>274</v>
      </c>
      <c r="F16" s="79" t="s">
        <v>275</v>
      </c>
      <c r="G16" s="93" t="s">
        <v>337</v>
      </c>
      <c r="H16" s="81" t="s">
        <v>340</v>
      </c>
    </row>
    <row r="17" spans="1:9" ht="22.5">
      <c r="A17" s="1115">
        <v>10</v>
      </c>
      <c r="B17" s="1115"/>
      <c r="C17" s="82" t="s">
        <v>341</v>
      </c>
      <c r="D17" s="83" t="s">
        <v>342</v>
      </c>
      <c r="E17" s="85" t="s">
        <v>276</v>
      </c>
      <c r="F17" s="79" t="s">
        <v>277</v>
      </c>
      <c r="G17" s="93" t="s">
        <v>278</v>
      </c>
      <c r="H17" s="81" t="s">
        <v>279</v>
      </c>
    </row>
    <row r="18" spans="1:9" ht="22.5">
      <c r="A18" s="1115">
        <v>11</v>
      </c>
      <c r="B18" s="1115"/>
      <c r="C18" s="82" t="s">
        <v>343</v>
      </c>
      <c r="D18" s="83" t="s">
        <v>344</v>
      </c>
      <c r="E18" s="85" t="s">
        <v>280</v>
      </c>
      <c r="F18" s="79" t="s">
        <v>281</v>
      </c>
      <c r="G18" s="93" t="s">
        <v>282</v>
      </c>
      <c r="H18" s="93" t="s">
        <v>283</v>
      </c>
    </row>
    <row r="19" spans="1:9" ht="22.5">
      <c r="A19" s="1115">
        <v>12</v>
      </c>
      <c r="B19" s="1115"/>
      <c r="C19" s="82" t="s">
        <v>343</v>
      </c>
      <c r="D19" s="83" t="s">
        <v>345</v>
      </c>
      <c r="E19" s="78" t="s">
        <v>346</v>
      </c>
      <c r="F19" s="79" t="s">
        <v>284</v>
      </c>
      <c r="G19" s="93" t="s">
        <v>285</v>
      </c>
      <c r="H19" s="93" t="s">
        <v>286</v>
      </c>
    </row>
    <row r="20" spans="1:9" ht="22.5">
      <c r="A20" s="1115">
        <v>13</v>
      </c>
      <c r="B20" s="1115"/>
      <c r="C20" s="82" t="s">
        <v>343</v>
      </c>
      <c r="D20" s="83" t="s">
        <v>347</v>
      </c>
      <c r="E20" s="78" t="s">
        <v>287</v>
      </c>
      <c r="F20" s="79" t="s">
        <v>288</v>
      </c>
      <c r="G20" s="93" t="s">
        <v>289</v>
      </c>
      <c r="H20" s="93" t="s">
        <v>290</v>
      </c>
    </row>
    <row r="21" spans="1:9" ht="22.5">
      <c r="A21" s="1115">
        <v>14</v>
      </c>
      <c r="B21" s="1115"/>
      <c r="C21" s="82" t="s">
        <v>341</v>
      </c>
      <c r="D21" s="83" t="s">
        <v>348</v>
      </c>
      <c r="E21" s="85" t="s">
        <v>291</v>
      </c>
      <c r="F21" s="79" t="s">
        <v>349</v>
      </c>
      <c r="G21" s="93" t="s">
        <v>278</v>
      </c>
      <c r="H21" s="81" t="s">
        <v>292</v>
      </c>
    </row>
    <row r="22" spans="1:9" ht="22.5">
      <c r="A22" s="1115">
        <v>15</v>
      </c>
      <c r="B22" s="1115"/>
      <c r="C22" s="82" t="s">
        <v>350</v>
      </c>
      <c r="D22" s="83" t="s">
        <v>351</v>
      </c>
      <c r="E22" s="85" t="s">
        <v>293</v>
      </c>
      <c r="F22" s="79" t="s">
        <v>294</v>
      </c>
      <c r="G22" s="93" t="s">
        <v>295</v>
      </c>
      <c r="H22" s="81" t="s">
        <v>296</v>
      </c>
    </row>
    <row r="23" spans="1:9" ht="22.5">
      <c r="A23" s="1115">
        <v>16</v>
      </c>
      <c r="B23" s="1115"/>
      <c r="C23" s="82" t="s">
        <v>343</v>
      </c>
      <c r="D23" s="83" t="s">
        <v>353</v>
      </c>
      <c r="E23" s="78" t="s">
        <v>297</v>
      </c>
      <c r="F23" s="79" t="s">
        <v>298</v>
      </c>
      <c r="G23" s="93" t="s">
        <v>299</v>
      </c>
      <c r="H23" s="81" t="s">
        <v>300</v>
      </c>
    </row>
    <row r="24" spans="1:9" ht="22.5">
      <c r="A24" s="1115">
        <v>17</v>
      </c>
      <c r="B24" s="1115"/>
      <c r="C24" s="82" t="s">
        <v>343</v>
      </c>
      <c r="D24" s="83" t="s">
        <v>353</v>
      </c>
      <c r="E24" s="78" t="s">
        <v>301</v>
      </c>
      <c r="F24" s="79" t="s">
        <v>302</v>
      </c>
      <c r="G24" s="93" t="s">
        <v>299</v>
      </c>
      <c r="H24" s="93" t="s">
        <v>303</v>
      </c>
      <c r="I24" s="86"/>
    </row>
    <row r="25" spans="1:9" ht="33.75">
      <c r="A25" s="1115">
        <v>18</v>
      </c>
      <c r="B25" s="1115"/>
      <c r="C25" s="82" t="s">
        <v>343</v>
      </c>
      <c r="D25" s="83" t="s">
        <v>354</v>
      </c>
      <c r="E25" s="78" t="s">
        <v>304</v>
      </c>
      <c r="F25" s="79" t="s">
        <v>305</v>
      </c>
      <c r="G25" s="93" t="s">
        <v>306</v>
      </c>
      <c r="H25" s="93" t="s">
        <v>307</v>
      </c>
    </row>
    <row r="26" spans="1:9" ht="56.25">
      <c r="A26" s="1115">
        <v>19</v>
      </c>
      <c r="B26" s="1115"/>
      <c r="C26" s="82" t="s">
        <v>341</v>
      </c>
      <c r="D26" s="83"/>
      <c r="E26" s="87" t="s">
        <v>308</v>
      </c>
      <c r="F26" s="88" t="s">
        <v>309</v>
      </c>
      <c r="G26" s="89" t="s">
        <v>310</v>
      </c>
      <c r="H26" s="89" t="s">
        <v>311</v>
      </c>
    </row>
    <row r="27" spans="1:9" ht="45">
      <c r="A27" s="1115">
        <v>20</v>
      </c>
      <c r="B27" s="1115"/>
      <c r="C27" s="82" t="s">
        <v>343</v>
      </c>
      <c r="D27" s="83" t="s">
        <v>355</v>
      </c>
      <c r="E27" s="87" t="s">
        <v>312</v>
      </c>
      <c r="F27" s="88" t="s">
        <v>313</v>
      </c>
      <c r="G27" s="89" t="s">
        <v>314</v>
      </c>
      <c r="H27" s="89" t="s">
        <v>315</v>
      </c>
    </row>
    <row r="28" spans="1:9" ht="22.5">
      <c r="A28" s="1115">
        <v>21</v>
      </c>
      <c r="B28" s="1115"/>
      <c r="C28" s="82" t="s">
        <v>343</v>
      </c>
      <c r="D28" s="95" t="s">
        <v>371</v>
      </c>
      <c r="E28" s="96" t="s">
        <v>372</v>
      </c>
      <c r="F28" s="88" t="s">
        <v>373</v>
      </c>
      <c r="G28" s="89" t="s">
        <v>374</v>
      </c>
      <c r="H28" s="89" t="s">
        <v>375</v>
      </c>
    </row>
    <row r="29" spans="1:9" ht="45" hidden="1">
      <c r="A29" s="1116"/>
      <c r="B29" s="1116"/>
      <c r="C29" s="90"/>
      <c r="D29" s="91" t="s">
        <v>316</v>
      </c>
      <c r="E29" s="94" t="s">
        <v>317</v>
      </c>
    </row>
    <row r="30" spans="1:9" ht="22.5">
      <c r="A30" s="1115">
        <v>22</v>
      </c>
      <c r="B30" s="1115"/>
      <c r="C30" s="82" t="s">
        <v>343</v>
      </c>
      <c r="D30" s="95" t="s">
        <v>376</v>
      </c>
      <c r="E30" s="88" t="s">
        <v>377</v>
      </c>
      <c r="F30" s="88" t="s">
        <v>378</v>
      </c>
      <c r="G30" s="89" t="s">
        <v>379</v>
      </c>
      <c r="H30" s="89" t="s">
        <v>380</v>
      </c>
    </row>
    <row r="31" spans="1:9" ht="22.5">
      <c r="A31" s="1115">
        <v>23</v>
      </c>
      <c r="B31" s="1115"/>
      <c r="C31" s="82" t="s">
        <v>343</v>
      </c>
      <c r="D31" s="95" t="s">
        <v>381</v>
      </c>
      <c r="E31" s="88" t="s">
        <v>382</v>
      </c>
      <c r="F31" s="88" t="s">
        <v>383</v>
      </c>
      <c r="G31" s="89" t="s">
        <v>379</v>
      </c>
      <c r="H31" s="89" t="s">
        <v>384</v>
      </c>
    </row>
    <row r="32" spans="1:9">
      <c r="A32" s="1115">
        <v>24</v>
      </c>
      <c r="B32" s="1115"/>
      <c r="C32" s="82" t="s">
        <v>343</v>
      </c>
      <c r="D32" s="95" t="s">
        <v>391</v>
      </c>
      <c r="E32" s="88" t="s">
        <v>388</v>
      </c>
      <c r="F32" s="88" t="s">
        <v>387</v>
      </c>
      <c r="G32" s="89" t="s">
        <v>389</v>
      </c>
      <c r="H32" s="89" t="s">
        <v>390</v>
      </c>
    </row>
    <row r="33" spans="1:8">
      <c r="A33" s="1115">
        <v>25</v>
      </c>
      <c r="B33" s="1115"/>
      <c r="C33" s="82" t="s">
        <v>343</v>
      </c>
      <c r="D33" s="95" t="s">
        <v>397</v>
      </c>
      <c r="E33" s="88" t="s">
        <v>393</v>
      </c>
      <c r="F33" s="97" t="s">
        <v>394</v>
      </c>
      <c r="G33" s="89" t="s">
        <v>395</v>
      </c>
      <c r="H33" s="89" t="s">
        <v>396</v>
      </c>
    </row>
    <row r="35" spans="1:8">
      <c r="A35" s="1117" t="s">
        <v>362</v>
      </c>
      <c r="B35" s="1117"/>
      <c r="C35" s="1117" t="s">
        <v>15</v>
      </c>
      <c r="D35" s="1117"/>
    </row>
    <row r="36" spans="1:8">
      <c r="A36" s="1117" t="s">
        <v>341</v>
      </c>
      <c r="B36" s="1117"/>
      <c r="C36" s="1118" t="s">
        <v>363</v>
      </c>
      <c r="D36" s="1118"/>
    </row>
    <row r="37" spans="1:8">
      <c r="A37" s="1117" t="s">
        <v>343</v>
      </c>
      <c r="B37" s="1117"/>
      <c r="C37" s="1117" t="s">
        <v>225</v>
      </c>
      <c r="D37" s="1117"/>
    </row>
    <row r="38" spans="1:8">
      <c r="A38" s="1117" t="s">
        <v>338</v>
      </c>
      <c r="B38" s="1117"/>
      <c r="C38" s="1118" t="s">
        <v>364</v>
      </c>
      <c r="D38" s="1118"/>
    </row>
    <row r="39" spans="1:8">
      <c r="A39" s="1117" t="s">
        <v>365</v>
      </c>
      <c r="B39" s="1117"/>
      <c r="C39" s="1117" t="s">
        <v>366</v>
      </c>
      <c r="D39" s="1117"/>
    </row>
    <row r="40" spans="1:8">
      <c r="A40" s="1119" t="s">
        <v>350</v>
      </c>
      <c r="B40" s="1120"/>
      <c r="C40" s="1118" t="s">
        <v>367</v>
      </c>
      <c r="D40" s="1118"/>
    </row>
    <row r="41" spans="1:8">
      <c r="A41" s="1117" t="s">
        <v>330</v>
      </c>
      <c r="B41" s="1117"/>
      <c r="C41" s="1118" t="s">
        <v>369</v>
      </c>
      <c r="D41" s="1118"/>
    </row>
  </sheetData>
  <mergeCells count="41">
    <mergeCell ref="A41:B41"/>
    <mergeCell ref="C41:D41"/>
    <mergeCell ref="A38:B38"/>
    <mergeCell ref="C38:D38"/>
    <mergeCell ref="A39:B39"/>
    <mergeCell ref="C39:D39"/>
    <mergeCell ref="A26:B26"/>
    <mergeCell ref="A27:B27"/>
    <mergeCell ref="A40:B40"/>
    <mergeCell ref="C40:D40"/>
    <mergeCell ref="A28:B28"/>
    <mergeCell ref="A29:B29"/>
    <mergeCell ref="A30:B30"/>
    <mergeCell ref="A31:B31"/>
    <mergeCell ref="A35:B35"/>
    <mergeCell ref="C35:D35"/>
    <mergeCell ref="A32:B32"/>
    <mergeCell ref="A33:B33"/>
    <mergeCell ref="A36:B36"/>
    <mergeCell ref="C36:D36"/>
    <mergeCell ref="A37:B37"/>
    <mergeCell ref="C37:D37"/>
    <mergeCell ref="A21:B21"/>
    <mergeCell ref="A22:B22"/>
    <mergeCell ref="A23:B23"/>
    <mergeCell ref="A24:B24"/>
    <mergeCell ref="A25:B25"/>
    <mergeCell ref="A16:B16"/>
    <mergeCell ref="A17:B17"/>
    <mergeCell ref="A18:B18"/>
    <mergeCell ref="A19:B19"/>
    <mergeCell ref="A20:B20"/>
    <mergeCell ref="A13:B13"/>
    <mergeCell ref="A14:B14"/>
    <mergeCell ref="A15:B15"/>
    <mergeCell ref="A7:B7"/>
    <mergeCell ref="A8:B8"/>
    <mergeCell ref="A9:B9"/>
    <mergeCell ref="A10:B10"/>
    <mergeCell ref="A11:B11"/>
    <mergeCell ref="A12:B12"/>
  </mergeCells>
  <phoneticPr fontId="23"/>
  <pageMargins left="0.9055118110236221" right="0.51181102362204722" top="0.74803149606299213" bottom="0.74803149606299213" header="0.31496062992125984" footer="0.31496062992125984"/>
  <pageSetup paperSize="9" scale="80" orientation="portrait" r:id="rId1"/>
  <headerFooter>
    <oddHeader>&amp;R&amp;8&amp;K00-011
建設廃棄物処理委託契約書用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topLeftCell="C22" workbookViewId="0">
      <selection activeCell="C22" sqref="A1:IV65536"/>
    </sheetView>
  </sheetViews>
  <sheetFormatPr defaultRowHeight="12.75"/>
  <cols>
    <col min="1" max="1" width="1.5" style="68" customWidth="1"/>
    <col min="2" max="2" width="2" style="68" customWidth="1"/>
    <col min="3" max="3" width="11" style="68" customWidth="1"/>
    <col min="4" max="4" width="12.25" style="68" customWidth="1"/>
    <col min="5" max="5" width="18.75" style="68" customWidth="1"/>
    <col min="6" max="6" width="28.75" style="92" customWidth="1"/>
    <col min="7" max="7" width="13.875" style="68" bestFit="1" customWidth="1"/>
    <col min="8" max="8" width="21.625" style="68" customWidth="1"/>
    <col min="9" max="16384" width="9" style="68"/>
  </cols>
  <sheetData>
    <row r="1" spans="1:8">
      <c r="A1" s="68" t="s">
        <v>252</v>
      </c>
      <c r="F1" s="69"/>
    </row>
    <row r="2" spans="1:8">
      <c r="F2" s="70"/>
      <c r="H2" s="98">
        <v>43739</v>
      </c>
    </row>
    <row r="3" spans="1:8">
      <c r="E3" s="71"/>
      <c r="F3" s="69"/>
    </row>
    <row r="4" spans="1:8">
      <c r="A4" s="72"/>
      <c r="C4" s="1"/>
      <c r="D4" s="1"/>
      <c r="F4" s="68"/>
      <c r="H4" s="73" t="s">
        <v>93</v>
      </c>
    </row>
    <row r="5" spans="1:8">
      <c r="A5" s="1" t="s">
        <v>253</v>
      </c>
      <c r="B5" s="1"/>
      <c r="D5" s="1"/>
      <c r="E5" s="73"/>
      <c r="F5" s="69"/>
    </row>
    <row r="6" spans="1:8">
      <c r="A6" s="1"/>
      <c r="B6" s="1"/>
      <c r="D6" s="1"/>
      <c r="F6" s="69"/>
    </row>
    <row r="7" spans="1:8" ht="24">
      <c r="A7" s="1114" t="s">
        <v>254</v>
      </c>
      <c r="B7" s="1114"/>
      <c r="C7" s="74" t="s">
        <v>322</v>
      </c>
      <c r="D7" s="74" t="s">
        <v>323</v>
      </c>
      <c r="E7" s="74" t="s">
        <v>255</v>
      </c>
      <c r="F7" s="74" t="s">
        <v>256</v>
      </c>
      <c r="G7" s="75" t="s">
        <v>257</v>
      </c>
      <c r="H7" s="75" t="s">
        <v>258</v>
      </c>
    </row>
    <row r="8" spans="1:8" ht="22.5">
      <c r="A8" s="1115">
        <v>1</v>
      </c>
      <c r="B8" s="1115"/>
      <c r="C8" s="76" t="s">
        <v>324</v>
      </c>
      <c r="D8" s="77" t="s">
        <v>431</v>
      </c>
      <c r="E8" s="78" t="s">
        <v>259</v>
      </c>
      <c r="F8" s="79" t="s">
        <v>319</v>
      </c>
      <c r="G8" s="80" t="s">
        <v>260</v>
      </c>
      <c r="H8" s="81" t="s">
        <v>261</v>
      </c>
    </row>
    <row r="9" spans="1:8" ht="45">
      <c r="A9" s="1115">
        <v>2</v>
      </c>
      <c r="B9" s="1115"/>
      <c r="C9" s="82" t="s">
        <v>326</v>
      </c>
      <c r="D9" s="83" t="s">
        <v>327</v>
      </c>
      <c r="E9" s="78" t="s">
        <v>328</v>
      </c>
      <c r="F9" s="79" t="s">
        <v>262</v>
      </c>
      <c r="G9" s="84" t="s">
        <v>329</v>
      </c>
      <c r="H9" s="81" t="s">
        <v>261</v>
      </c>
    </row>
    <row r="10" spans="1:8">
      <c r="A10" s="1115">
        <v>3</v>
      </c>
      <c r="B10" s="1115"/>
      <c r="C10" s="82" t="s">
        <v>330</v>
      </c>
      <c r="D10" s="83"/>
      <c r="E10" s="85" t="s">
        <v>263</v>
      </c>
      <c r="F10" s="79" t="s">
        <v>264</v>
      </c>
      <c r="G10" s="80" t="s">
        <v>265</v>
      </c>
      <c r="H10" s="81"/>
    </row>
    <row r="11" spans="1:8">
      <c r="A11" s="1115">
        <v>4</v>
      </c>
      <c r="B11" s="1115"/>
      <c r="C11" s="82" t="s">
        <v>330</v>
      </c>
      <c r="D11" s="83"/>
      <c r="E11" s="85" t="s">
        <v>331</v>
      </c>
      <c r="F11" s="79" t="s">
        <v>266</v>
      </c>
      <c r="G11" s="80" t="s">
        <v>265</v>
      </c>
      <c r="H11" s="81"/>
    </row>
    <row r="12" spans="1:8">
      <c r="A12" s="1115">
        <v>5</v>
      </c>
      <c r="B12" s="1115"/>
      <c r="C12" s="82" t="s">
        <v>330</v>
      </c>
      <c r="D12" s="83"/>
      <c r="E12" s="85" t="s">
        <v>267</v>
      </c>
      <c r="F12" s="79" t="s">
        <v>268</v>
      </c>
      <c r="G12" s="80" t="s">
        <v>265</v>
      </c>
      <c r="H12" s="81"/>
    </row>
    <row r="13" spans="1:8">
      <c r="A13" s="1115">
        <v>6</v>
      </c>
      <c r="B13" s="1115"/>
      <c r="C13" s="82" t="s">
        <v>330</v>
      </c>
      <c r="D13" s="83"/>
      <c r="E13" s="85" t="s">
        <v>333</v>
      </c>
      <c r="F13" s="79" t="s">
        <v>269</v>
      </c>
      <c r="G13" s="80" t="s">
        <v>265</v>
      </c>
      <c r="H13" s="81"/>
    </row>
    <row r="14" spans="1:8">
      <c r="A14" s="1115">
        <v>7</v>
      </c>
      <c r="B14" s="1115"/>
      <c r="C14" s="82" t="s">
        <v>330</v>
      </c>
      <c r="D14" s="83"/>
      <c r="E14" s="85" t="s">
        <v>270</v>
      </c>
      <c r="F14" s="79" t="s">
        <v>271</v>
      </c>
      <c r="G14" s="80" t="s">
        <v>265</v>
      </c>
      <c r="H14" s="81"/>
    </row>
    <row r="15" spans="1:8" ht="33.75">
      <c r="A15" s="1115">
        <v>8</v>
      </c>
      <c r="B15" s="1115"/>
      <c r="C15" s="82" t="s">
        <v>334</v>
      </c>
      <c r="D15" s="83" t="s">
        <v>335</v>
      </c>
      <c r="E15" s="85" t="s">
        <v>272</v>
      </c>
      <c r="F15" s="79" t="s">
        <v>336</v>
      </c>
      <c r="G15" s="84" t="s">
        <v>337</v>
      </c>
      <c r="H15" s="93" t="s">
        <v>273</v>
      </c>
    </row>
    <row r="16" spans="1:8" ht="22.5">
      <c r="A16" s="1115">
        <v>9</v>
      </c>
      <c r="B16" s="1115"/>
      <c r="C16" s="82" t="s">
        <v>338</v>
      </c>
      <c r="D16" s="83" t="s">
        <v>339</v>
      </c>
      <c r="E16" s="85" t="s">
        <v>274</v>
      </c>
      <c r="F16" s="79" t="s">
        <v>275</v>
      </c>
      <c r="G16" s="93" t="s">
        <v>337</v>
      </c>
      <c r="H16" s="81" t="s">
        <v>340</v>
      </c>
    </row>
    <row r="17" spans="1:9" ht="22.5">
      <c r="A17" s="1115">
        <v>10</v>
      </c>
      <c r="B17" s="1115"/>
      <c r="C17" s="82" t="s">
        <v>341</v>
      </c>
      <c r="D17" s="83" t="s">
        <v>342</v>
      </c>
      <c r="E17" s="85" t="s">
        <v>276</v>
      </c>
      <c r="F17" s="79" t="s">
        <v>277</v>
      </c>
      <c r="G17" s="93" t="s">
        <v>278</v>
      </c>
      <c r="H17" s="81" t="s">
        <v>279</v>
      </c>
    </row>
    <row r="18" spans="1:9" ht="22.5">
      <c r="A18" s="1115">
        <v>11</v>
      </c>
      <c r="B18" s="1115"/>
      <c r="C18" s="82" t="s">
        <v>343</v>
      </c>
      <c r="D18" s="83" t="s">
        <v>344</v>
      </c>
      <c r="E18" s="85" t="s">
        <v>280</v>
      </c>
      <c r="F18" s="79" t="s">
        <v>281</v>
      </c>
      <c r="G18" s="93" t="s">
        <v>282</v>
      </c>
      <c r="H18" s="93" t="s">
        <v>283</v>
      </c>
    </row>
    <row r="19" spans="1:9" ht="22.5">
      <c r="A19" s="1115">
        <v>12</v>
      </c>
      <c r="B19" s="1115"/>
      <c r="C19" s="82" t="s">
        <v>343</v>
      </c>
      <c r="D19" s="83" t="s">
        <v>345</v>
      </c>
      <c r="E19" s="78" t="s">
        <v>346</v>
      </c>
      <c r="F19" s="79" t="s">
        <v>284</v>
      </c>
      <c r="G19" s="93" t="s">
        <v>285</v>
      </c>
      <c r="H19" s="93" t="s">
        <v>286</v>
      </c>
    </row>
    <row r="20" spans="1:9" ht="22.5">
      <c r="A20" s="1115">
        <v>13</v>
      </c>
      <c r="B20" s="1115"/>
      <c r="C20" s="82" t="s">
        <v>343</v>
      </c>
      <c r="D20" s="83" t="s">
        <v>347</v>
      </c>
      <c r="E20" s="78" t="s">
        <v>287</v>
      </c>
      <c r="F20" s="79" t="s">
        <v>288</v>
      </c>
      <c r="G20" s="93" t="s">
        <v>289</v>
      </c>
      <c r="H20" s="93" t="s">
        <v>290</v>
      </c>
    </row>
    <row r="21" spans="1:9" ht="22.5">
      <c r="A21" s="1115">
        <v>14</v>
      </c>
      <c r="B21" s="1115"/>
      <c r="C21" s="82" t="s">
        <v>341</v>
      </c>
      <c r="D21" s="83" t="s">
        <v>348</v>
      </c>
      <c r="E21" s="85" t="s">
        <v>291</v>
      </c>
      <c r="F21" s="79" t="s">
        <v>349</v>
      </c>
      <c r="G21" s="93" t="s">
        <v>278</v>
      </c>
      <c r="H21" s="81" t="s">
        <v>292</v>
      </c>
    </row>
    <row r="22" spans="1:9" ht="22.5">
      <c r="A22" s="1115">
        <v>15</v>
      </c>
      <c r="B22" s="1115"/>
      <c r="C22" s="82" t="s">
        <v>350</v>
      </c>
      <c r="D22" s="83" t="s">
        <v>351</v>
      </c>
      <c r="E22" s="85" t="s">
        <v>293</v>
      </c>
      <c r="F22" s="79" t="s">
        <v>294</v>
      </c>
      <c r="G22" s="93" t="s">
        <v>295</v>
      </c>
      <c r="H22" s="81" t="s">
        <v>296</v>
      </c>
    </row>
    <row r="23" spans="1:9" ht="22.5">
      <c r="A23" s="1115">
        <v>16</v>
      </c>
      <c r="B23" s="1115"/>
      <c r="C23" s="82" t="s">
        <v>343</v>
      </c>
      <c r="D23" s="83" t="s">
        <v>353</v>
      </c>
      <c r="E23" s="78" t="s">
        <v>297</v>
      </c>
      <c r="F23" s="79" t="s">
        <v>298</v>
      </c>
      <c r="G23" s="93" t="s">
        <v>299</v>
      </c>
      <c r="H23" s="81" t="s">
        <v>300</v>
      </c>
    </row>
    <row r="24" spans="1:9" ht="22.5">
      <c r="A24" s="1115">
        <v>17</v>
      </c>
      <c r="B24" s="1115"/>
      <c r="C24" s="82" t="s">
        <v>343</v>
      </c>
      <c r="D24" s="83" t="s">
        <v>353</v>
      </c>
      <c r="E24" s="78" t="s">
        <v>301</v>
      </c>
      <c r="F24" s="79" t="s">
        <v>302</v>
      </c>
      <c r="G24" s="93" t="s">
        <v>299</v>
      </c>
      <c r="H24" s="93" t="s">
        <v>303</v>
      </c>
      <c r="I24" s="86"/>
    </row>
    <row r="25" spans="1:9" ht="33.75">
      <c r="A25" s="1115">
        <v>18</v>
      </c>
      <c r="B25" s="1115"/>
      <c r="C25" s="82" t="s">
        <v>343</v>
      </c>
      <c r="D25" s="83" t="s">
        <v>354</v>
      </c>
      <c r="E25" s="78" t="s">
        <v>304</v>
      </c>
      <c r="F25" s="79" t="s">
        <v>305</v>
      </c>
      <c r="G25" s="93" t="s">
        <v>306</v>
      </c>
      <c r="H25" s="93" t="s">
        <v>307</v>
      </c>
    </row>
    <row r="26" spans="1:9" ht="56.25">
      <c r="A26" s="1115">
        <v>19</v>
      </c>
      <c r="B26" s="1115"/>
      <c r="C26" s="82" t="s">
        <v>341</v>
      </c>
      <c r="D26" s="83"/>
      <c r="E26" s="87" t="s">
        <v>308</v>
      </c>
      <c r="F26" s="88" t="s">
        <v>309</v>
      </c>
      <c r="G26" s="89" t="s">
        <v>310</v>
      </c>
      <c r="H26" s="89" t="s">
        <v>311</v>
      </c>
    </row>
    <row r="27" spans="1:9" ht="45">
      <c r="A27" s="1115">
        <v>20</v>
      </c>
      <c r="B27" s="1115"/>
      <c r="C27" s="82" t="s">
        <v>343</v>
      </c>
      <c r="D27" s="83" t="s">
        <v>355</v>
      </c>
      <c r="E27" s="87" t="s">
        <v>312</v>
      </c>
      <c r="F27" s="88" t="s">
        <v>313</v>
      </c>
      <c r="G27" s="89" t="s">
        <v>314</v>
      </c>
      <c r="H27" s="89" t="s">
        <v>315</v>
      </c>
    </row>
    <row r="28" spans="1:9" ht="22.5">
      <c r="A28" s="1115">
        <v>21</v>
      </c>
      <c r="B28" s="1115"/>
      <c r="C28" s="82" t="s">
        <v>343</v>
      </c>
      <c r="D28" s="95" t="s">
        <v>371</v>
      </c>
      <c r="E28" s="96" t="s">
        <v>372</v>
      </c>
      <c r="F28" s="88" t="s">
        <v>373</v>
      </c>
      <c r="G28" s="89" t="s">
        <v>374</v>
      </c>
      <c r="H28" s="89" t="s">
        <v>375</v>
      </c>
    </row>
    <row r="29" spans="1:9" ht="45" hidden="1">
      <c r="A29" s="1116"/>
      <c r="B29" s="1116"/>
      <c r="C29" s="90"/>
      <c r="D29" s="91" t="s">
        <v>316</v>
      </c>
      <c r="E29" s="94" t="s">
        <v>317</v>
      </c>
    </row>
    <row r="30" spans="1:9" ht="22.5">
      <c r="A30" s="1115">
        <v>22</v>
      </c>
      <c r="B30" s="1115"/>
      <c r="C30" s="82" t="s">
        <v>343</v>
      </c>
      <c r="D30" s="95" t="s">
        <v>376</v>
      </c>
      <c r="E30" s="88" t="s">
        <v>377</v>
      </c>
      <c r="F30" s="88" t="s">
        <v>378</v>
      </c>
      <c r="G30" s="89" t="s">
        <v>379</v>
      </c>
      <c r="H30" s="89" t="s">
        <v>380</v>
      </c>
    </row>
    <row r="31" spans="1:9" ht="22.5">
      <c r="A31" s="1115">
        <v>23</v>
      </c>
      <c r="B31" s="1115"/>
      <c r="C31" s="82" t="s">
        <v>343</v>
      </c>
      <c r="D31" s="95" t="s">
        <v>398</v>
      </c>
      <c r="E31" s="88" t="s">
        <v>382</v>
      </c>
      <c r="F31" s="88" t="s">
        <v>383</v>
      </c>
      <c r="G31" s="89" t="s">
        <v>379</v>
      </c>
      <c r="H31" s="89" t="s">
        <v>384</v>
      </c>
    </row>
    <row r="32" spans="1:9">
      <c r="A32" s="1115">
        <v>24</v>
      </c>
      <c r="B32" s="1115"/>
      <c r="C32" s="82" t="s">
        <v>343</v>
      </c>
      <c r="D32" s="95" t="s">
        <v>399</v>
      </c>
      <c r="E32" s="88" t="s">
        <v>400</v>
      </c>
      <c r="F32" s="88" t="s">
        <v>401</v>
      </c>
      <c r="G32" s="89" t="s">
        <v>402</v>
      </c>
      <c r="H32" s="89" t="s">
        <v>403</v>
      </c>
    </row>
    <row r="33" spans="1:8">
      <c r="A33" s="1115">
        <v>25</v>
      </c>
      <c r="B33" s="1115"/>
      <c r="C33" s="82" t="s">
        <v>343</v>
      </c>
      <c r="D33" s="95" t="s">
        <v>404</v>
      </c>
      <c r="E33" s="88" t="s">
        <v>405</v>
      </c>
      <c r="F33" s="97" t="s">
        <v>406</v>
      </c>
      <c r="G33" s="89" t="s">
        <v>407</v>
      </c>
      <c r="H33" s="89" t="s">
        <v>408</v>
      </c>
    </row>
    <row r="34" spans="1:8" ht="45">
      <c r="A34" s="1115">
        <v>26</v>
      </c>
      <c r="B34" s="1115"/>
      <c r="C34" s="82" t="s">
        <v>338</v>
      </c>
      <c r="D34" s="95" t="s">
        <v>409</v>
      </c>
      <c r="E34" s="88" t="s">
        <v>410</v>
      </c>
      <c r="F34" s="97" t="s">
        <v>411</v>
      </c>
      <c r="G34" s="89" t="s">
        <v>337</v>
      </c>
      <c r="H34" s="89" t="s">
        <v>412</v>
      </c>
    </row>
    <row r="35" spans="1:8" ht="22.5" hidden="1">
      <c r="A35" s="1115">
        <v>27</v>
      </c>
      <c r="B35" s="1115"/>
      <c r="C35" s="82" t="s">
        <v>338</v>
      </c>
      <c r="D35" s="95" t="s">
        <v>413</v>
      </c>
      <c r="E35" s="88" t="s">
        <v>414</v>
      </c>
      <c r="F35" s="99" t="s">
        <v>415</v>
      </c>
      <c r="G35" s="89" t="s">
        <v>337</v>
      </c>
      <c r="H35" s="89" t="s">
        <v>416</v>
      </c>
    </row>
    <row r="36" spans="1:8" ht="22.5">
      <c r="A36" s="1115">
        <v>27</v>
      </c>
      <c r="B36" s="1115"/>
      <c r="C36" s="82" t="s">
        <v>338</v>
      </c>
      <c r="D36" s="95" t="s">
        <v>417</v>
      </c>
      <c r="E36" s="88" t="s">
        <v>418</v>
      </c>
      <c r="F36" s="97" t="s">
        <v>419</v>
      </c>
      <c r="G36" s="89" t="s">
        <v>337</v>
      </c>
      <c r="H36" s="89" t="s">
        <v>420</v>
      </c>
    </row>
    <row r="37" spans="1:8">
      <c r="A37" s="1115">
        <v>28</v>
      </c>
      <c r="B37" s="1115"/>
      <c r="C37" s="82" t="s">
        <v>343</v>
      </c>
      <c r="D37" s="95" t="s">
        <v>421</v>
      </c>
      <c r="E37" s="88" t="s">
        <v>422</v>
      </c>
      <c r="F37" s="97" t="s">
        <v>423</v>
      </c>
      <c r="G37" s="89" t="s">
        <v>424</v>
      </c>
      <c r="H37" s="89" t="s">
        <v>425</v>
      </c>
    </row>
    <row r="38" spans="1:8" ht="22.5">
      <c r="A38" s="1115">
        <v>29</v>
      </c>
      <c r="B38" s="1115"/>
      <c r="C38" s="82" t="s">
        <v>338</v>
      </c>
      <c r="D38" s="95" t="s">
        <v>426</v>
      </c>
      <c r="E38" s="88" t="s">
        <v>427</v>
      </c>
      <c r="F38" s="99" t="s">
        <v>428</v>
      </c>
      <c r="G38" s="89" t="s">
        <v>337</v>
      </c>
      <c r="H38" s="89" t="s">
        <v>429</v>
      </c>
    </row>
    <row r="39" spans="1:8" ht="22.5">
      <c r="A39" s="1115">
        <v>30</v>
      </c>
      <c r="B39" s="1115"/>
      <c r="C39" s="82" t="s">
        <v>449</v>
      </c>
      <c r="D39" s="95" t="s">
        <v>436</v>
      </c>
      <c r="E39" s="88" t="s">
        <v>437</v>
      </c>
      <c r="F39" s="99" t="s">
        <v>438</v>
      </c>
      <c r="G39" s="89" t="s">
        <v>439</v>
      </c>
      <c r="H39" s="89" t="s">
        <v>440</v>
      </c>
    </row>
    <row r="40" spans="1:8" ht="22.5">
      <c r="A40" s="1115">
        <v>31</v>
      </c>
      <c r="B40" s="1115"/>
      <c r="C40" s="82" t="s">
        <v>343</v>
      </c>
      <c r="D40" s="95" t="s">
        <v>441</v>
      </c>
      <c r="E40" s="88" t="s">
        <v>442</v>
      </c>
      <c r="F40" s="99" t="s">
        <v>443</v>
      </c>
      <c r="G40" s="89" t="s">
        <v>444</v>
      </c>
      <c r="H40" s="89" t="s">
        <v>445</v>
      </c>
    </row>
    <row r="41" spans="1:8" ht="22.5">
      <c r="A41" s="1115">
        <v>32</v>
      </c>
      <c r="B41" s="1115"/>
      <c r="C41" s="82" t="s">
        <v>343</v>
      </c>
      <c r="D41" s="95" t="s">
        <v>441</v>
      </c>
      <c r="E41" s="88" t="s">
        <v>446</v>
      </c>
      <c r="F41" s="99" t="s">
        <v>447</v>
      </c>
      <c r="G41" s="89" t="s">
        <v>444</v>
      </c>
      <c r="H41" s="89" t="s">
        <v>448</v>
      </c>
    </row>
    <row r="42" spans="1:8" ht="22.5">
      <c r="A42" s="1115">
        <v>33</v>
      </c>
      <c r="B42" s="1115"/>
      <c r="C42" s="82" t="s">
        <v>338</v>
      </c>
      <c r="D42" s="95" t="s">
        <v>450</v>
      </c>
      <c r="E42" s="88" t="s">
        <v>454</v>
      </c>
      <c r="F42" s="99" t="s">
        <v>451</v>
      </c>
      <c r="G42" s="89" t="s">
        <v>452</v>
      </c>
      <c r="H42" s="89" t="s">
        <v>453</v>
      </c>
    </row>
    <row r="44" spans="1:8">
      <c r="A44" s="1117" t="s">
        <v>362</v>
      </c>
      <c r="B44" s="1117"/>
      <c r="C44" s="1117" t="s">
        <v>15</v>
      </c>
      <c r="D44" s="1117"/>
    </row>
    <row r="45" spans="1:8">
      <c r="A45" s="1117" t="s">
        <v>341</v>
      </c>
      <c r="B45" s="1117"/>
      <c r="C45" s="1118" t="s">
        <v>363</v>
      </c>
      <c r="D45" s="1118"/>
    </row>
    <row r="46" spans="1:8">
      <c r="A46" s="1117" t="s">
        <v>343</v>
      </c>
      <c r="B46" s="1117"/>
      <c r="C46" s="1117" t="s">
        <v>225</v>
      </c>
      <c r="D46" s="1117"/>
    </row>
    <row r="47" spans="1:8">
      <c r="A47" s="1117" t="s">
        <v>338</v>
      </c>
      <c r="B47" s="1117"/>
      <c r="C47" s="1118" t="s">
        <v>364</v>
      </c>
      <c r="D47" s="1118"/>
    </row>
    <row r="48" spans="1:8">
      <c r="A48" s="1117" t="s">
        <v>365</v>
      </c>
      <c r="B48" s="1117"/>
      <c r="C48" s="1117" t="s">
        <v>366</v>
      </c>
      <c r="D48" s="1117"/>
    </row>
    <row r="49" spans="1:4">
      <c r="A49" s="1119" t="s">
        <v>350</v>
      </c>
      <c r="B49" s="1120"/>
      <c r="C49" s="1118" t="s">
        <v>367</v>
      </c>
      <c r="D49" s="1118"/>
    </row>
    <row r="50" spans="1:4">
      <c r="A50" s="1117" t="s">
        <v>330</v>
      </c>
      <c r="B50" s="1117"/>
      <c r="C50" s="1118" t="s">
        <v>369</v>
      </c>
      <c r="D50" s="1118"/>
    </row>
  </sheetData>
  <mergeCells count="50">
    <mergeCell ref="A49:B49"/>
    <mergeCell ref="C49:D49"/>
    <mergeCell ref="A50:B50"/>
    <mergeCell ref="C50:D50"/>
    <mergeCell ref="A46:B46"/>
    <mergeCell ref="C46:D46"/>
    <mergeCell ref="A47:B47"/>
    <mergeCell ref="C47:D47"/>
    <mergeCell ref="A48:B48"/>
    <mergeCell ref="C48:D48"/>
    <mergeCell ref="A44:B44"/>
    <mergeCell ref="A42:B42"/>
    <mergeCell ref="C44:D44"/>
    <mergeCell ref="A45:B45"/>
    <mergeCell ref="C45:D45"/>
    <mergeCell ref="A37:B37"/>
    <mergeCell ref="A38:B38"/>
    <mergeCell ref="A39:B39"/>
    <mergeCell ref="A40:B40"/>
    <mergeCell ref="A41:B41"/>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s>
  <phoneticPr fontId="26"/>
  <printOptions horizontalCentered="1"/>
  <pageMargins left="0.70866141732283472"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ご案内</vt:lpstr>
      <vt:lpstr>公社書式_伏見搬入</vt:lpstr>
      <vt:lpstr>公社書式_瑞穂搬入</vt:lpstr>
      <vt:lpstr>記入例_公社書式</vt:lpstr>
      <vt:lpstr>建設系書式</vt:lpstr>
      <vt:lpstr>記入例_建設系書式</vt:lpstr>
      <vt:lpstr>最終処分先一覧表151125時点</vt:lpstr>
      <vt:lpstr>最終処分先一覧表180717時点 </vt:lpstr>
      <vt:lpstr>最終処分先一覧表191001時点 </vt:lpstr>
      <vt:lpstr>最終処分先一覧表190401時点</vt:lpstr>
      <vt:lpstr>記入例_建設系書式!Print_Area</vt:lpstr>
      <vt:lpstr>記入例_公社書式!Print_Area</vt:lpstr>
      <vt:lpstr>建設系書式!Print_Area</vt:lpstr>
      <vt:lpstr>公社書式_瑞穂搬入!Print_Area</vt:lpstr>
      <vt:lpstr>公社書式_伏見搬入!Print_Area</vt:lpstr>
      <vt:lpstr>'最終処分先一覧表180717時点 '!Print_Area</vt:lpstr>
      <vt:lpstr>'最終処分先一覧表191001時点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平尾 大輔</dc:creator>
  <cp:lastModifiedBy>西田 千里</cp:lastModifiedBy>
  <cp:lastPrinted>2024-03-05T04:37:57Z</cp:lastPrinted>
  <dcterms:created xsi:type="dcterms:W3CDTF">2013-02-25T00:43:35Z</dcterms:created>
  <dcterms:modified xsi:type="dcterms:W3CDTF">2024-03-05T05:12:04Z</dcterms:modified>
</cp:coreProperties>
</file>